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<sst xmlns="http://schemas.openxmlformats.org/spreadsheetml/2006/main" count="141" uniqueCount="70">
  <si>
    <t>Документ, учреждение</t>
  </si>
  <si>
    <t>Вед.</t>
  </si>
  <si>
    <t>Разд.</t>
  </si>
  <si>
    <t>Ц.ст.</t>
  </si>
  <si>
    <t xml:space="preserve">  МО "Теучежский район"</t>
  </si>
  <si>
    <t>909</t>
  </si>
  <si>
    <t>0000</t>
  </si>
  <si>
    <t>0000000000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</si>
  <si>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</si>
  <si>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</si>
  <si>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</si>
  <si>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</si>
  <si>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"Профилактика правонарушений в Теучежском районе"</t>
  </si>
  <si>
    <t>7П00000000</t>
  </si>
  <si>
    <t xml:space="preserve">    ОБРАЗОВАНИЕ</t>
  </si>
  <si>
    <t>0700</t>
  </si>
  <si>
    <t xml:space="preserve">      Другие вопросы в области образования</t>
  </si>
  <si>
    <t>0709</t>
  </si>
  <si>
    <t xml:space="preserve">        Муниципальная программа "Основные направления кадровой политики в муниципальном образовании "Теучежский район"</t>
  </si>
  <si>
    <t>7К00000000</t>
  </si>
  <si>
    <t xml:space="preserve">    СОЦИАЛЬНАЯ ПОЛИТИКА</t>
  </si>
  <si>
    <t>1000</t>
  </si>
  <si>
    <t xml:space="preserve">      Охрана семьи и детства</t>
  </si>
  <si>
    <t>1004</t>
  </si>
  <si>
    <t xml:space="preserve">        Муниципальная программа "Обеспечение жильем молодых семей муниципального образования "Теучежский район"</t>
  </si>
  <si>
    <t>7Ж00000000</t>
  </si>
  <si>
    <t xml:space="preserve">      Другие вопросы в области социальной политики</t>
  </si>
  <si>
    <t>1006</t>
  </si>
  <si>
    <t xml:space="preserve">        Муниципальная программа "Муниципальная поддержка мероприятий, проводимых Советом ветеранов Теучежского района для ветеранов и членов их семей"</t>
  </si>
  <si>
    <t>7В00000000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</si>
  <si>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</si>
  <si>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</si>
  <si>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</si>
  <si>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</si>
  <si>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"Комплексное развитие физической культуры и спорта"</t>
  </si>
  <si>
    <t>7Ф00000000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</si>
  <si>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</si>
  <si>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</si>
  <si>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</si>
  <si>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</si>
  <si>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Муниципальная программа "Поддержка и развитие средств массовой информации в муниципальном образовании "Теучежский район"</t>
  </si>
  <si>
    <t>7И00000000</t>
  </si>
  <si>
    <t xml:space="preserve">  Управления образования администрации МО Теуч район</t>
  </si>
  <si>
    <t>974</t>
  </si>
  <si>
    <t xml:space="preserve">      Благоустройство</t>
  </si>
  <si>
    <t xml:space="preserve">        Муниципальная программа "Устойчивое развитие сельских территорий"</t>
  </si>
  <si>
    <t>7У00000000</t>
  </si>
  <si>
    <t xml:space="preserve">      Молодежная политика</t>
  </si>
  <si>
    <t>0707</t>
  </si>
  <si>
    <t xml:space="preserve">        Муниципальная программа "Развитие добровольческой (волонтерской) деятельности в Теучежском районе"</t>
  </si>
  <si>
    <t>7D00000000</t>
  </si>
  <si>
    <t xml:space="preserve">        Муниципальная программа "Патриотическое воспитание граждан Теучежского района"</t>
  </si>
  <si>
    <t>7P00000000</t>
  </si>
  <si>
    <t xml:space="preserve">        Муниципальная программа "Обеспечение безопасности дорожного движения"</t>
  </si>
  <si>
    <t>7Б00000000</t>
  </si>
  <si>
    <t xml:space="preserve">        Муниципальная программа "Развитие молодежной политики в Теучежском районе"</t>
  </si>
  <si>
    <t>7М00000000</t>
  </si>
  <si>
    <t xml:space="preserve">        Муниципальная программа "Противодействие злоупотреблению наркотиками и их незаконному обороту в Теучежском районе</t>
  </si>
  <si>
    <t>7Н00000000</t>
  </si>
  <si>
    <t xml:space="preserve">        Муниципальная программа "Организация временного трудоустройства несовершеннолетних граждан в возрасте от 14 до 18 лет в свободное от учебы время"</t>
  </si>
  <si>
    <t>7Т00000000</t>
  </si>
  <si>
    <t xml:space="preserve">Всего расходов:   </t>
  </si>
  <si>
    <t>0703</t>
  </si>
  <si>
    <t>Распределение бюджетных ассигнований на реализацию муниципальных  целевых  программ, финансируемых за счет средства бюджета муниципального образования «Теучежский район» на 2020 год.</t>
  </si>
  <si>
    <t xml:space="preserve">          к Решению Совета народных </t>
  </si>
  <si>
    <t xml:space="preserve"> </t>
  </si>
  <si>
    <t>Началиник финансового управления                                                                                А. Г. Удычак</t>
  </si>
  <si>
    <t xml:space="preserve">          Приложение №5</t>
  </si>
  <si>
    <t>план на 2020 год</t>
  </si>
  <si>
    <t>исполнение за 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</si>
</sst>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7" fillId="11" borderId="1">
      <alignment horizontal="right" vertical="top" shrinkToFit="1"/>
      <protection/>
    </xf>
    <xf numFmtId="172" fontId="7" fillId="6" borderId="1">
      <alignment horizontal="right" vertical="top" shrinkToFit="1"/>
      <protection/>
    </xf>
    <xf numFmtId="172" fontId="7" fillId="11" borderId="2">
      <alignment horizontal="right" vertical="top" shrinkToFit="1"/>
      <protection/>
    </xf>
    <xf numFmtId="172" fontId="7" fillId="6" borderId="2">
      <alignment horizontal="right" vertical="top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10" borderId="0">
      <alignment/>
      <protection/>
    </xf>
    <xf numFmtId="0" fontId="5" fillId="0" borderId="2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 wrapText="1"/>
      <protection/>
    </xf>
    <xf numFmtId="0" fontId="7" fillId="0" borderId="1">
      <alignment horizontal="right"/>
      <protection/>
    </xf>
    <xf numFmtId="0" fontId="5" fillId="10" borderId="0">
      <alignment shrinkToFit="1"/>
      <protection/>
    </xf>
    <xf numFmtId="4" fontId="7" fillId="11" borderId="1">
      <alignment horizontal="right" vertical="top" shrinkToFit="1"/>
      <protection/>
    </xf>
    <xf numFmtId="4" fontId="7" fillId="6" borderId="1">
      <alignment horizontal="right" vertical="top" shrinkToFit="1"/>
      <protection/>
    </xf>
    <xf numFmtId="0" fontId="8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left" wrapText="1"/>
      <protection/>
    </xf>
    <xf numFmtId="0" fontId="7" fillId="0" borderId="2">
      <alignment vertical="top" wrapText="1"/>
      <protection/>
    </xf>
    <xf numFmtId="1" fontId="5" fillId="0" borderId="2">
      <alignment horizontal="left" vertical="top" wrapText="1" indent="2"/>
      <protection/>
    </xf>
    <xf numFmtId="1" fontId="5" fillId="0" borderId="2">
      <alignment horizontal="center" vertical="top" shrinkToFit="1"/>
      <protection/>
    </xf>
    <xf numFmtId="0" fontId="5" fillId="10" borderId="0">
      <alignment horizontal="center"/>
      <protection/>
    </xf>
    <xf numFmtId="4" fontId="7" fillId="11" borderId="2">
      <alignment horizontal="right" vertical="top" shrinkToFit="1"/>
      <protection/>
    </xf>
    <xf numFmtId="4" fontId="7" fillId="0" borderId="2">
      <alignment horizontal="right" vertical="top" shrinkToFit="1"/>
      <protection/>
    </xf>
    <xf numFmtId="4" fontId="5" fillId="0" borderId="2">
      <alignment horizontal="right" vertical="top" shrinkToFit="1"/>
      <protection/>
    </xf>
    <xf numFmtId="4" fontId="7" fillId="6" borderId="2">
      <alignment horizontal="right" vertical="top" shrinkToFit="1"/>
      <protection/>
    </xf>
    <xf numFmtId="0" fontId="1" fillId="0" borderId="0">
      <alignment/>
      <protection/>
    </xf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3" applyNumberFormat="0" applyAlignment="0" applyProtection="0"/>
    <xf numFmtId="0" fontId="10" fillId="10" borderId="4" applyNumberFormat="0" applyAlignment="0" applyProtection="0"/>
    <xf numFmtId="0" fontId="11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44" applyNumberFormat="1" applyProtection="1">
      <alignment/>
      <protection/>
    </xf>
    <xf numFmtId="0" fontId="5" fillId="0" borderId="2" xfId="43" applyNumberFormat="1" applyProtection="1">
      <alignment horizontal="center" vertical="center" wrapText="1"/>
      <protection/>
    </xf>
    <xf numFmtId="0" fontId="7" fillId="0" borderId="2" xfId="53" applyNumberFormat="1" applyProtection="1">
      <alignment vertical="top" wrapText="1"/>
      <protection/>
    </xf>
    <xf numFmtId="1" fontId="5" fillId="0" borderId="2" xfId="55" applyNumberFormat="1" applyProtection="1">
      <alignment horizontal="center" vertical="top" shrinkToFit="1"/>
      <protection/>
    </xf>
    <xf numFmtId="49" fontId="5" fillId="0" borderId="2" xfId="55" applyNumberFormat="1" applyProtection="1">
      <alignment horizontal="center" vertical="top" shrinkToFit="1"/>
      <protection/>
    </xf>
    <xf numFmtId="0" fontId="5" fillId="5" borderId="0" xfId="44" applyNumberFormat="1" applyFill="1" applyProtection="1">
      <alignment/>
      <protection/>
    </xf>
    <xf numFmtId="172" fontId="7" fillId="5" borderId="1" xfId="35" applyNumberFormat="1" applyFill="1" applyProtection="1">
      <alignment horizontal="right" vertical="top" shrinkToFit="1"/>
      <protection/>
    </xf>
    <xf numFmtId="0" fontId="0" fillId="5" borderId="0" xfId="0" applyFill="1" applyAlignment="1" applyProtection="1">
      <alignment/>
      <protection locked="0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2" fillId="5" borderId="0" xfId="0" applyFont="1" applyFill="1" applyAlignment="1">
      <alignment horizontal="right"/>
    </xf>
    <xf numFmtId="0" fontId="2" fillId="0" borderId="0" xfId="0" applyFont="1" applyAlignment="1">
      <alignment/>
    </xf>
    <xf numFmtId="0" fontId="1" fillId="5" borderId="0" xfId="61" applyNumberFormat="1" applyFill="1" applyProtection="1">
      <alignment/>
      <protection/>
    </xf>
    <xf numFmtId="0" fontId="5" fillId="5" borderId="12" xfId="43" applyNumberFormat="1" applyFill="1" applyBorder="1" applyProtection="1">
      <alignment horizontal="center" vertical="center" wrapText="1"/>
      <protection/>
    </xf>
    <xf numFmtId="172" fontId="7" fillId="5" borderId="12" xfId="37" applyNumberFormat="1" applyFill="1" applyBorder="1" applyProtection="1">
      <alignment horizontal="right" vertical="top" shrinkToFit="1"/>
      <protection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0" applyNumberFormat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0" fontId="8" fillId="0" borderId="0" xfId="50" applyNumberFormat="1" applyAlignment="1" applyProtection="1">
      <alignment horizontal="center" wrapText="1"/>
      <protection/>
    </xf>
    <xf numFmtId="0" fontId="8" fillId="0" borderId="0" xfId="50" applyAlignment="1">
      <alignment horizont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5" borderId="0" xfId="60" applyNumberFormat="1" applyFont="1" applyFill="1" applyBorder="1" applyAlignment="1" applyProtection="1">
      <alignment horizontal="left" wrapText="1"/>
      <protection/>
    </xf>
    <xf numFmtId="0" fontId="7" fillId="5" borderId="0" xfId="60" applyNumberFormat="1" applyFill="1" applyBorder="1" applyAlignment="1" applyProtection="1">
      <alignment horizontal="left" wrapText="1"/>
      <protection/>
    </xf>
    <xf numFmtId="0" fontId="8" fillId="0" borderId="0" xfId="50" applyNumberFormat="1" applyProtection="1">
      <alignment horizontal="center"/>
      <protection/>
    </xf>
    <xf numFmtId="0" fontId="8" fillId="0" borderId="0" xfId="50">
      <alignment horizontal="center"/>
      <protection/>
    </xf>
    <xf numFmtId="0" fontId="5" fillId="0" borderId="0" xfId="51" applyNumberFormat="1" applyProtection="1">
      <alignment horizontal="right"/>
      <protection/>
    </xf>
    <xf numFmtId="0" fontId="5" fillId="0" borderId="0" xfId="51">
      <alignment horizontal="right"/>
      <protection/>
    </xf>
    <xf numFmtId="0" fontId="7" fillId="0" borderId="1" xfId="46" applyNumberFormat="1" applyProtection="1">
      <alignment horizontal="right"/>
      <protection/>
    </xf>
    <xf numFmtId="0" fontId="7" fillId="0" borderId="1" xfId="46">
      <alignment horizontal="right"/>
      <protection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BreakPreview" zoomScaleSheetLayoutView="100" zoomScalePageLayoutView="0" workbookViewId="0" topLeftCell="A34">
      <selection activeCell="D35" sqref="D35"/>
    </sheetView>
  </sheetViews>
  <sheetFormatPr defaultColWidth="9.140625" defaultRowHeight="15" outlineLevelRow="3"/>
  <cols>
    <col min="1" max="1" width="56.57421875" style="1" customWidth="1"/>
    <col min="2" max="2" width="17.421875" style="1" customWidth="1"/>
    <col min="3" max="3" width="10.7109375" style="1" customWidth="1"/>
    <col min="4" max="4" width="13.57421875" style="1" customWidth="1"/>
    <col min="5" max="5" width="16.7109375" style="9" customWidth="1"/>
    <col min="6" max="6" width="20.00390625" style="19" customWidth="1"/>
    <col min="7" max="16384" width="9.140625" style="1" customWidth="1"/>
  </cols>
  <sheetData>
    <row r="1" spans="1:6" ht="15">
      <c r="A1" s="24" t="s">
        <v>67</v>
      </c>
      <c r="B1" s="24"/>
      <c r="C1" s="25"/>
      <c r="D1" s="25"/>
      <c r="E1" s="25"/>
      <c r="F1" s="23"/>
    </row>
    <row r="2" spans="1:6" ht="15">
      <c r="A2" s="24" t="s">
        <v>64</v>
      </c>
      <c r="B2" s="24"/>
      <c r="C2" s="25"/>
      <c r="D2" s="25"/>
      <c r="E2" s="25"/>
      <c r="F2" s="23"/>
    </row>
    <row r="3" spans="1:6" ht="15">
      <c r="A3" s="24" t="s">
        <v>65</v>
      </c>
      <c r="B3" s="24"/>
      <c r="C3" s="25"/>
      <c r="D3" s="25"/>
      <c r="E3" s="25"/>
      <c r="F3" s="17"/>
    </row>
    <row r="4" spans="1:6" ht="15.75">
      <c r="A4" s="10"/>
      <c r="B4" s="10"/>
      <c r="C4" s="11"/>
      <c r="D4" s="12"/>
      <c r="E4" s="13"/>
      <c r="F4" s="18" t="s">
        <v>65</v>
      </c>
    </row>
    <row r="5" spans="1:6" ht="47.25" customHeight="1">
      <c r="A5" s="21" t="s">
        <v>63</v>
      </c>
      <c r="B5" s="22"/>
      <c r="C5" s="22"/>
      <c r="D5" s="22"/>
      <c r="E5" s="22"/>
      <c r="F5" s="23"/>
    </row>
    <row r="6" spans="1:5" ht="15.75" customHeight="1">
      <c r="A6" s="28"/>
      <c r="B6" s="29"/>
      <c r="C6" s="29"/>
      <c r="D6" s="29"/>
      <c r="E6" s="29"/>
    </row>
    <row r="7" spans="1:5" ht="12" customHeight="1">
      <c r="A7" s="30"/>
      <c r="B7" s="31"/>
      <c r="C7" s="31"/>
      <c r="D7" s="31"/>
      <c r="E7" s="31"/>
    </row>
    <row r="8" spans="1:6" ht="45.75" customHeight="1">
      <c r="A8" s="3" t="s">
        <v>0</v>
      </c>
      <c r="B8" s="3" t="s">
        <v>1</v>
      </c>
      <c r="C8" s="3" t="s">
        <v>2</v>
      </c>
      <c r="D8" s="3" t="s">
        <v>3</v>
      </c>
      <c r="E8" s="15" t="s">
        <v>68</v>
      </c>
      <c r="F8" s="20" t="s">
        <v>69</v>
      </c>
    </row>
    <row r="9" spans="1:6" ht="15">
      <c r="A9" s="4" t="s">
        <v>4</v>
      </c>
      <c r="B9" s="5" t="s">
        <v>5</v>
      </c>
      <c r="C9" s="5" t="s">
        <v>6</v>
      </c>
      <c r="D9" s="5" t="s">
        <v>7</v>
      </c>
      <c r="E9" s="16">
        <v>31695.5</v>
      </c>
      <c r="F9" s="20">
        <f>F10+F13+F16+F21+F24</f>
        <v>27926.1</v>
      </c>
    </row>
    <row r="10" spans="1:6" ht="15" outlineLevel="1">
      <c r="A10" s="4" t="s">
        <v>8</v>
      </c>
      <c r="B10" s="5" t="s">
        <v>5</v>
      </c>
      <c r="C10" s="5" t="s">
        <v>9</v>
      </c>
      <c r="D10" s="5" t="s">
        <v>7</v>
      </c>
      <c r="E10" s="16">
        <v>9099.6</v>
      </c>
      <c r="F10" s="20">
        <v>5359.4</v>
      </c>
    </row>
    <row r="11" spans="1:6" ht="15" outlineLevel="2">
      <c r="A11" s="4" t="s">
        <v>10</v>
      </c>
      <c r="B11" s="5" t="s">
        <v>5</v>
      </c>
      <c r="C11" s="5" t="s">
        <v>11</v>
      </c>
      <c r="D11" s="5" t="s">
        <v>7</v>
      </c>
      <c r="E11" s="16">
        <v>9099.6</v>
      </c>
      <c r="F11" s="20">
        <v>5359.4</v>
      </c>
    </row>
    <row r="12" spans="1:6" ht="25.5" outlineLevel="3">
      <c r="A12" s="4" t="s">
        <v>12</v>
      </c>
      <c r="B12" s="5" t="s">
        <v>5</v>
      </c>
      <c r="C12" s="5" t="s">
        <v>11</v>
      </c>
      <c r="D12" s="5" t="s">
        <v>13</v>
      </c>
      <c r="E12" s="16">
        <v>9099.6</v>
      </c>
      <c r="F12" s="20">
        <v>5359.4</v>
      </c>
    </row>
    <row r="13" spans="1:6" ht="15" outlineLevel="1">
      <c r="A13" s="4" t="s">
        <v>14</v>
      </c>
      <c r="B13" s="5" t="s">
        <v>5</v>
      </c>
      <c r="C13" s="5" t="s">
        <v>15</v>
      </c>
      <c r="D13" s="5" t="s">
        <v>7</v>
      </c>
      <c r="E13" s="16">
        <v>420</v>
      </c>
      <c r="F13" s="20">
        <v>397</v>
      </c>
    </row>
    <row r="14" spans="1:6" ht="15" outlineLevel="2">
      <c r="A14" s="4" t="s">
        <v>16</v>
      </c>
      <c r="B14" s="5" t="s">
        <v>5</v>
      </c>
      <c r="C14" s="5" t="s">
        <v>17</v>
      </c>
      <c r="D14" s="5" t="s">
        <v>7</v>
      </c>
      <c r="E14" s="16">
        <v>420</v>
      </c>
      <c r="F14" s="20">
        <v>397</v>
      </c>
    </row>
    <row r="15" spans="1:6" ht="38.25" outlineLevel="3">
      <c r="A15" s="4" t="s">
        <v>18</v>
      </c>
      <c r="B15" s="5" t="s">
        <v>5</v>
      </c>
      <c r="C15" s="5" t="s">
        <v>17</v>
      </c>
      <c r="D15" s="5" t="s">
        <v>19</v>
      </c>
      <c r="E15" s="16">
        <v>420</v>
      </c>
      <c r="F15" s="20">
        <v>397</v>
      </c>
    </row>
    <row r="16" spans="1:6" ht="15" outlineLevel="1">
      <c r="A16" s="4" t="s">
        <v>20</v>
      </c>
      <c r="B16" s="5" t="s">
        <v>5</v>
      </c>
      <c r="C16" s="5" t="s">
        <v>21</v>
      </c>
      <c r="D16" s="5" t="s">
        <v>7</v>
      </c>
      <c r="E16" s="16">
        <v>18238.1</v>
      </c>
      <c r="F16" s="20">
        <v>18237.2</v>
      </c>
    </row>
    <row r="17" spans="1:6" ht="15" outlineLevel="2">
      <c r="A17" s="4" t="s">
        <v>22</v>
      </c>
      <c r="B17" s="5" t="s">
        <v>5</v>
      </c>
      <c r="C17" s="5" t="s">
        <v>23</v>
      </c>
      <c r="D17" s="5" t="s">
        <v>7</v>
      </c>
      <c r="E17" s="16">
        <v>17502.1</v>
      </c>
      <c r="F17" s="20">
        <v>17502.1</v>
      </c>
    </row>
    <row r="18" spans="1:6" ht="38.25" outlineLevel="3">
      <c r="A18" s="4" t="s">
        <v>24</v>
      </c>
      <c r="B18" s="5" t="s">
        <v>5</v>
      </c>
      <c r="C18" s="5" t="s">
        <v>23</v>
      </c>
      <c r="D18" s="5" t="s">
        <v>25</v>
      </c>
      <c r="E18" s="16">
        <v>17502.1</v>
      </c>
      <c r="F18" s="20">
        <v>17502.1</v>
      </c>
    </row>
    <row r="19" spans="1:6" ht="15" outlineLevel="2">
      <c r="A19" s="4" t="s">
        <v>26</v>
      </c>
      <c r="B19" s="5" t="s">
        <v>5</v>
      </c>
      <c r="C19" s="5" t="s">
        <v>27</v>
      </c>
      <c r="D19" s="5" t="s">
        <v>7</v>
      </c>
      <c r="E19" s="16">
        <v>736</v>
      </c>
      <c r="F19" s="20">
        <v>735.1</v>
      </c>
    </row>
    <row r="20" spans="1:6" ht="51" outlineLevel="3">
      <c r="A20" s="4" t="s">
        <v>28</v>
      </c>
      <c r="B20" s="5" t="s">
        <v>5</v>
      </c>
      <c r="C20" s="5" t="s">
        <v>27</v>
      </c>
      <c r="D20" s="5" t="s">
        <v>29</v>
      </c>
      <c r="E20" s="16">
        <v>736</v>
      </c>
      <c r="F20" s="20">
        <v>735.1</v>
      </c>
    </row>
    <row r="21" spans="1:6" ht="15" outlineLevel="1">
      <c r="A21" s="4" t="s">
        <v>30</v>
      </c>
      <c r="B21" s="5" t="s">
        <v>5</v>
      </c>
      <c r="C21" s="5" t="s">
        <v>31</v>
      </c>
      <c r="D21" s="5" t="s">
        <v>7</v>
      </c>
      <c r="E21" s="16">
        <v>200</v>
      </c>
      <c r="F21" s="20">
        <v>195.1</v>
      </c>
    </row>
    <row r="22" spans="1:6" ht="15" outlineLevel="2">
      <c r="A22" s="4" t="s">
        <v>32</v>
      </c>
      <c r="B22" s="5" t="s">
        <v>5</v>
      </c>
      <c r="C22" s="5" t="s">
        <v>33</v>
      </c>
      <c r="D22" s="5" t="s">
        <v>7</v>
      </c>
      <c r="E22" s="16">
        <v>200</v>
      </c>
      <c r="F22" s="20">
        <v>195.1</v>
      </c>
    </row>
    <row r="23" spans="1:6" ht="25.5" outlineLevel="3">
      <c r="A23" s="4" t="s">
        <v>34</v>
      </c>
      <c r="B23" s="5" t="s">
        <v>5</v>
      </c>
      <c r="C23" s="5" t="s">
        <v>33</v>
      </c>
      <c r="D23" s="5" t="s">
        <v>35</v>
      </c>
      <c r="E23" s="16">
        <v>200</v>
      </c>
      <c r="F23" s="20">
        <v>195.1</v>
      </c>
    </row>
    <row r="24" spans="1:6" ht="15" outlineLevel="1">
      <c r="A24" s="4" t="s">
        <v>36</v>
      </c>
      <c r="B24" s="5" t="s">
        <v>5</v>
      </c>
      <c r="C24" s="5" t="s">
        <v>37</v>
      </c>
      <c r="D24" s="5" t="s">
        <v>7</v>
      </c>
      <c r="E24" s="16">
        <v>3737.9</v>
      </c>
      <c r="F24" s="20">
        <v>3737.4</v>
      </c>
    </row>
    <row r="25" spans="1:6" ht="15" outlineLevel="2">
      <c r="A25" s="4" t="s">
        <v>38</v>
      </c>
      <c r="B25" s="5" t="s">
        <v>5</v>
      </c>
      <c r="C25" s="5" t="s">
        <v>39</v>
      </c>
      <c r="D25" s="5" t="s">
        <v>7</v>
      </c>
      <c r="E25" s="16">
        <v>3737.9</v>
      </c>
      <c r="F25" s="20">
        <v>3737.4</v>
      </c>
    </row>
    <row r="26" spans="1:6" ht="38.25" outlineLevel="3">
      <c r="A26" s="4" t="s">
        <v>40</v>
      </c>
      <c r="B26" s="5" t="s">
        <v>5</v>
      </c>
      <c r="C26" s="5" t="s">
        <v>39</v>
      </c>
      <c r="D26" s="5" t="s">
        <v>41</v>
      </c>
      <c r="E26" s="16">
        <v>3737.9</v>
      </c>
      <c r="F26" s="20">
        <v>3737.4</v>
      </c>
    </row>
    <row r="27" spans="1:6" ht="25.5">
      <c r="A27" s="4" t="s">
        <v>42</v>
      </c>
      <c r="B27" s="5" t="s">
        <v>43</v>
      </c>
      <c r="C27" s="5" t="s">
        <v>6</v>
      </c>
      <c r="D27" s="5" t="s">
        <v>7</v>
      </c>
      <c r="E27" s="16">
        <v>11978.3</v>
      </c>
      <c r="F27" s="20">
        <v>11831.9</v>
      </c>
    </row>
    <row r="28" spans="1:6" ht="15" outlineLevel="1">
      <c r="A28" s="4" t="s">
        <v>14</v>
      </c>
      <c r="B28" s="5" t="s">
        <v>43</v>
      </c>
      <c r="C28" s="6" t="s">
        <v>15</v>
      </c>
      <c r="D28" s="5" t="s">
        <v>7</v>
      </c>
      <c r="E28" s="16">
        <v>11978.3</v>
      </c>
      <c r="F28" s="20">
        <v>11831.9</v>
      </c>
    </row>
    <row r="29" spans="1:6" ht="15" outlineLevel="2">
      <c r="A29" s="4" t="s">
        <v>44</v>
      </c>
      <c r="B29" s="5" t="s">
        <v>43</v>
      </c>
      <c r="C29" s="6" t="s">
        <v>62</v>
      </c>
      <c r="D29" s="5" t="s">
        <v>7</v>
      </c>
      <c r="E29" s="16">
        <v>11497.7</v>
      </c>
      <c r="F29" s="20">
        <v>11480.9</v>
      </c>
    </row>
    <row r="30" spans="1:6" ht="25.5" outlineLevel="3">
      <c r="A30" s="4" t="s">
        <v>45</v>
      </c>
      <c r="B30" s="5" t="s">
        <v>43</v>
      </c>
      <c r="C30" s="6" t="s">
        <v>62</v>
      </c>
      <c r="D30" s="5" t="s">
        <v>46</v>
      </c>
      <c r="E30" s="16">
        <v>11497.7</v>
      </c>
      <c r="F30" s="20">
        <v>11480.9</v>
      </c>
    </row>
    <row r="31" spans="1:6" ht="15" outlineLevel="2">
      <c r="A31" s="4" t="s">
        <v>47</v>
      </c>
      <c r="B31" s="5" t="s">
        <v>43</v>
      </c>
      <c r="C31" s="5" t="s">
        <v>48</v>
      </c>
      <c r="D31" s="5" t="s">
        <v>7</v>
      </c>
      <c r="E31" s="16">
        <v>216</v>
      </c>
      <c r="F31" s="20">
        <v>115.6</v>
      </c>
    </row>
    <row r="32" spans="1:6" ht="38.25" outlineLevel="3">
      <c r="A32" s="4" t="s">
        <v>49</v>
      </c>
      <c r="B32" s="5" t="s">
        <v>43</v>
      </c>
      <c r="C32" s="5" t="s">
        <v>48</v>
      </c>
      <c r="D32" s="5" t="s">
        <v>50</v>
      </c>
      <c r="E32" s="16">
        <v>135</v>
      </c>
      <c r="F32" s="20">
        <v>34.7</v>
      </c>
    </row>
    <row r="33" spans="1:6" ht="25.5" outlineLevel="3">
      <c r="A33" s="4" t="s">
        <v>51</v>
      </c>
      <c r="B33" s="5" t="s">
        <v>43</v>
      </c>
      <c r="C33" s="5" t="s">
        <v>48</v>
      </c>
      <c r="D33" s="5" t="s">
        <v>52</v>
      </c>
      <c r="E33" s="16">
        <v>50</v>
      </c>
      <c r="F33" s="20">
        <v>50</v>
      </c>
    </row>
    <row r="34" spans="1:6" ht="25.5" outlineLevel="3">
      <c r="A34" s="4" t="s">
        <v>53</v>
      </c>
      <c r="B34" s="5" t="s">
        <v>43</v>
      </c>
      <c r="C34" s="5" t="s">
        <v>48</v>
      </c>
      <c r="D34" s="5" t="s">
        <v>54</v>
      </c>
      <c r="E34" s="16">
        <v>0</v>
      </c>
      <c r="F34" s="20">
        <v>0</v>
      </c>
    </row>
    <row r="35" spans="1:6" ht="25.5" outlineLevel="3">
      <c r="A35" s="4" t="s">
        <v>55</v>
      </c>
      <c r="B35" s="5" t="s">
        <v>43</v>
      </c>
      <c r="C35" s="5" t="s">
        <v>48</v>
      </c>
      <c r="D35" s="5" t="s">
        <v>56</v>
      </c>
      <c r="E35" s="16">
        <v>31</v>
      </c>
      <c r="F35" s="20">
        <v>31</v>
      </c>
    </row>
    <row r="36" spans="1:6" ht="38.25" outlineLevel="3">
      <c r="A36" s="4" t="s">
        <v>57</v>
      </c>
      <c r="B36" s="5" t="s">
        <v>43</v>
      </c>
      <c r="C36" s="5" t="s">
        <v>48</v>
      </c>
      <c r="D36" s="5" t="s">
        <v>58</v>
      </c>
      <c r="E36" s="16">
        <v>0</v>
      </c>
      <c r="F36" s="20">
        <v>0</v>
      </c>
    </row>
    <row r="37" spans="1:6" ht="25.5" outlineLevel="3">
      <c r="A37" s="4" t="s">
        <v>12</v>
      </c>
      <c r="B37" s="5" t="s">
        <v>43</v>
      </c>
      <c r="C37" s="5" t="s">
        <v>48</v>
      </c>
      <c r="D37" s="5" t="s">
        <v>13</v>
      </c>
      <c r="E37" s="16">
        <v>0</v>
      </c>
      <c r="F37" s="20">
        <v>0</v>
      </c>
    </row>
    <row r="38" spans="1:6" ht="51" outlineLevel="3">
      <c r="A38" s="4" t="s">
        <v>59</v>
      </c>
      <c r="B38" s="5" t="s">
        <v>43</v>
      </c>
      <c r="C38" s="5" t="s">
        <v>48</v>
      </c>
      <c r="D38" s="5" t="s">
        <v>60</v>
      </c>
      <c r="E38" s="16">
        <v>0</v>
      </c>
      <c r="F38" s="20">
        <v>0</v>
      </c>
    </row>
    <row r="39" spans="1:6" ht="15" outlineLevel="2">
      <c r="A39" s="4" t="s">
        <v>16</v>
      </c>
      <c r="B39" s="5" t="s">
        <v>43</v>
      </c>
      <c r="C39" s="5" t="s">
        <v>17</v>
      </c>
      <c r="D39" s="5" t="s">
        <v>7</v>
      </c>
      <c r="E39" s="16">
        <v>264.6</v>
      </c>
      <c r="F39" s="20">
        <v>235.4</v>
      </c>
    </row>
    <row r="40" spans="1:6" ht="38.25" outlineLevel="3">
      <c r="A40" s="4" t="s">
        <v>18</v>
      </c>
      <c r="B40" s="5" t="s">
        <v>43</v>
      </c>
      <c r="C40" s="5" t="s">
        <v>17</v>
      </c>
      <c r="D40" s="5" t="s">
        <v>19</v>
      </c>
      <c r="E40" s="16">
        <v>264.6</v>
      </c>
      <c r="F40" s="20">
        <v>235.4</v>
      </c>
    </row>
    <row r="41" spans="1:6" ht="12.75" customHeight="1">
      <c r="A41" s="32" t="s">
        <v>61</v>
      </c>
      <c r="B41" s="33"/>
      <c r="C41" s="33"/>
      <c r="D41" s="33"/>
      <c r="E41" s="8">
        <f>E27+E9</f>
        <v>43673.8</v>
      </c>
      <c r="F41" s="19">
        <f>F27+F9</f>
        <v>39758</v>
      </c>
    </row>
    <row r="42" spans="1:5" ht="12.75" customHeight="1">
      <c r="A42" s="2"/>
      <c r="B42" s="2"/>
      <c r="C42" s="2"/>
      <c r="D42" s="2"/>
      <c r="E42" s="7"/>
    </row>
    <row r="43" spans="1:12" ht="51.75" customHeight="1">
      <c r="A43" s="26" t="s">
        <v>66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"/>
    </row>
  </sheetData>
  <sheetProtection/>
  <mergeCells count="8">
    <mergeCell ref="A1:F1"/>
    <mergeCell ref="A2:F2"/>
    <mergeCell ref="A5:F5"/>
    <mergeCell ref="A3:E3"/>
    <mergeCell ref="A43:K43"/>
    <mergeCell ref="A6:E6"/>
    <mergeCell ref="A7:E7"/>
    <mergeCell ref="A41:D41"/>
  </mergeCells>
  <printOptions/>
  <pageMargins left="0.7875" right="0.5902778" top="0.5902778" bottom="0.5902778" header="0.39375" footer="0.5118055"/>
  <pageSetup fitToHeight="0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DESKTOP-EN7HEPA\1</dc:creator>
  <cp:keywords/>
  <dc:description/>
  <cp:lastModifiedBy>Maret</cp:lastModifiedBy>
  <cp:lastPrinted>2021-04-02T07:37:59Z</cp:lastPrinted>
  <dcterms:created xsi:type="dcterms:W3CDTF">2020-12-18T13:34:21Z</dcterms:created>
  <dcterms:modified xsi:type="dcterms:W3CDTF">2021-04-02T07:39:20Z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(расходы)(1)</vt:lpwstr>
  </property>
  <property fmtid="{D5CDD505-2E9C-101B-9397-08002B2CF9AE}" pid="3" name="Версия клиента">
    <vt:lpwstr>20.1.41.11060 (.NET 4.7.2)</vt:lpwstr>
  </property>
  <property fmtid="{D5CDD505-2E9C-101B-9397-08002B2CF9AE}" pid="4" name="Версия базы">
    <vt:lpwstr>20.1.1944.248492477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</vt:lpwstr>
  </property>
  <property fmtid="{D5CDD505-2E9C-101B-9397-08002B2CF9AE}" pid="7" name="База">
    <vt:lpwstr>bud2020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19.05.2016 11:07:49)</vt:lpwstr>
  </property>
  <property fmtid="{D5CDD505-2E9C-101B-9397-08002B2CF9AE}" pid="11" name="Код отчета">
    <vt:lpwstr>E56988CB0A3641C2B907052B9E7226</vt:lpwstr>
  </property>
  <property fmtid="{D5CDD505-2E9C-101B-9397-08002B2CF9AE}" pid="12" name="Локальная база">
    <vt:lpwstr>не используется</vt:lpwstr>
  </property>
</Properties>
</file>