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инУпр\Desktop\2021\Исполнение за 2021\"/>
    </mc:Choice>
  </mc:AlternateContent>
  <bookViews>
    <workbookView xWindow="0" yWindow="0" windowWidth="23040" windowHeight="10455"/>
  </bookViews>
  <sheets>
    <sheet name="Документ" sheetId="2" r:id="rId1"/>
  </sheets>
  <definedNames>
    <definedName name="_xlnm.Print_Titles" localSheetId="0">Документ!$5:$5</definedName>
  </definedNames>
  <calcPr calcId="152511"/>
</workbook>
</file>

<file path=xl/calcChain.xml><?xml version="1.0" encoding="utf-8"?>
<calcChain xmlns="http://schemas.openxmlformats.org/spreadsheetml/2006/main">
  <c r="C27" i="2" l="1"/>
  <c r="D27" i="2"/>
</calcChain>
</file>

<file path=xl/sharedStrings.xml><?xml version="1.0" encoding="utf-8"?>
<sst xmlns="http://schemas.openxmlformats.org/spreadsheetml/2006/main" count="51" uniqueCount="51">
  <si>
    <t>Документ, учреждение</t>
  </si>
  <si>
    <t>Ц.ст.</t>
  </si>
  <si>
    <t xml:space="preserve">  Расходы по муниципальным программ муниципального образования "Теучежский район" ПРОГРАММНЫЕ РАСХОДЫ</t>
  </si>
  <si>
    <t>7000000000</t>
  </si>
  <si>
    <t xml:space="preserve">    Развитие добровольческой (волонтерской ) деятельности</t>
  </si>
  <si>
    <t>7D00100000</t>
  </si>
  <si>
    <t xml:space="preserve">    Патриотическое воспитание подрастающего поколения</t>
  </si>
  <si>
    <t>7P00100000</t>
  </si>
  <si>
    <t xml:space="preserve">    Профилактика алкоголизма и формирование здорового образа жизни населения муниципального образования "Теучежский район".</t>
  </si>
  <si>
    <t>7А00100000</t>
  </si>
  <si>
    <t xml:space="preserve">    Обеспечение безопасности дорожного движения</t>
  </si>
  <si>
    <t>7Б00100000</t>
  </si>
  <si>
    <t xml:space="preserve">    Поддержка мероприятий, проводимых Советом ветеранов Теучежского района</t>
  </si>
  <si>
    <t>7В00100000</t>
  </si>
  <si>
    <t xml:space="preserve">    Субсидии местным бюджетам на предоставление молодым семьям дополнительной социальной выплаты при рождении (усыновлении) первого ребенка</t>
  </si>
  <si>
    <t>7Ж00160540</t>
  </si>
  <si>
    <t xml:space="preserve">    Обеспечение жильем молодых семей</t>
  </si>
  <si>
    <t>7Ж001L4970</t>
  </si>
  <si>
    <t xml:space="preserve">    Поддержка и развитие средств массовой информации</t>
  </si>
  <si>
    <t>7И00100000</t>
  </si>
  <si>
    <t xml:space="preserve">    Реализация кадровой политики в муниципальном образовании "Теучежский район"</t>
  </si>
  <si>
    <t>7К00100000</t>
  </si>
  <si>
    <t xml:space="preserve">    Развитие молодежной политики</t>
  </si>
  <si>
    <t>7М00100000</t>
  </si>
  <si>
    <t xml:space="preserve">    Противодействие злоупотреблению наркотиками и их незаконному обороту</t>
  </si>
  <si>
    <t>7Н00100000</t>
  </si>
  <si>
    <t xml:space="preserve">    Осуществление мероприятий направленных на профилактику правонарушений</t>
  </si>
  <si>
    <t>7П00100000</t>
  </si>
  <si>
    <t xml:space="preserve">    Обеспечение почтовых (предпочтовых) расходов аппаратно-программного комплекса фиксации нарушений правил дорожного движения на территории муниципального образования "Теучежский район"</t>
  </si>
  <si>
    <t>7П00160340</t>
  </si>
  <si>
    <t xml:space="preserve">    Муниципальная программа "Информатизация администрации муниципального образования "Теучежский раон" на 2021-2023 годы"</t>
  </si>
  <si>
    <t>7С00100000</t>
  </si>
  <si>
    <t xml:space="preserve">    Организация временного трудоустройства несовершеннолетних граждан</t>
  </si>
  <si>
    <t>7Т00100000</t>
  </si>
  <si>
    <t xml:space="preserve">    Обеспечение комплексного развития сельских территорий (Благоустройство сельских территорий)</t>
  </si>
  <si>
    <t>7У002L5761</t>
  </si>
  <si>
    <t xml:space="preserve">    Обеспечение комплексного развития сельских территорий счет резервного фонда Правительства РФ (Благоустройство сельских территорий)</t>
  </si>
  <si>
    <t>7У002L576F</t>
  </si>
  <si>
    <t xml:space="preserve">    Комплексное развитие физической культуры и спорта</t>
  </si>
  <si>
    <t>7Ф00100000</t>
  </si>
  <si>
    <t xml:space="preserve">    Муниципальная программа "Улучшение демографической ситуации в МО "Теучежский район" на 2020-2024годы". повышение рождаимости</t>
  </si>
  <si>
    <t>7Я00100000</t>
  </si>
  <si>
    <t xml:space="preserve">    Муниципальная программа "Улучшение демографической ситуации в МО "Теучежский район" на 2020-2024годы". увеличение продолжительности жизни</t>
  </si>
  <si>
    <t>7Я00200000</t>
  </si>
  <si>
    <t xml:space="preserve">Всего расходов:   </t>
  </si>
  <si>
    <t>Распределение бюджетных ассигнований на реализацию муниципальных  целевых  программ, финансируемых за счет средства бюджета муниципального образования «Теучежский район» на 2021 год.</t>
  </si>
  <si>
    <t>Дата: 21.12.2021</t>
  </si>
  <si>
    <t>План на 2021 год</t>
  </si>
  <si>
    <t>Факт за 2021г</t>
  </si>
  <si>
    <t>Начальник финансового управления                                                                                  А. Г. Удычак</t>
  </si>
  <si>
    <t xml:space="preserve">Приложение  №5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</si>
</sst>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indexed="8"/>
      <name val="Arial Cyr"/>
    </font>
    <font>
      <b/>
      <sz val="14"/>
      <name val="Times New Roman"/>
      <family val="1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1" fillId="5" borderId="5" xfId="5" applyNumberFormat="1" applyFill="1" applyBorder="1" applyProtection="1">
      <alignment horizontal="center" vertical="center" wrapText="1"/>
    </xf>
    <xf numFmtId="164" fontId="1" fillId="0" borderId="4" xfId="2" applyNumberFormat="1" applyBorder="1" applyAlignment="1" applyProtection="1">
      <alignment horizontal="right" vertical="top"/>
    </xf>
    <xf numFmtId="164" fontId="0" fillId="0" borderId="0" xfId="0" applyNumberFormat="1" applyAlignment="1" applyProtection="1">
      <alignment horizontal="right" vertical="top"/>
      <protection locked="0"/>
    </xf>
    <xf numFmtId="164" fontId="0" fillId="0" borderId="4" xfId="0" applyNumberFormat="1" applyBorder="1" applyAlignment="1" applyProtection="1">
      <alignment horizontal="right" vertical="top"/>
      <protection locked="0"/>
    </xf>
    <xf numFmtId="0" fontId="5" fillId="0" borderId="1" xfId="13" applyNumberFormat="1" applyFon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1" applyNumberFormat="1" applyFont="1" applyBorder="1" applyAlignment="1" applyProtection="1">
      <alignment horizontal="right" wrapText="1"/>
    </xf>
    <xf numFmtId="0" fontId="1" fillId="0" borderId="1" xfId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7" fillId="0" borderId="3" xfId="10" applyNumberFormat="1" applyFont="1" applyProtection="1">
      <alignment horizontal="right"/>
    </xf>
    <xf numFmtId="0" fontId="7" fillId="0" borderId="3" xfId="10" applyFont="1">
      <alignment horizontal="right"/>
    </xf>
    <xf numFmtId="164" fontId="7" fillId="5" borderId="5" xfId="8" applyNumberFormat="1" applyFont="1" applyFill="1" applyBorder="1" applyProtection="1">
      <alignment horizontal="right" vertical="top" shrinkToFit="1"/>
    </xf>
  </cellXfs>
  <cellStyles count="29">
    <cellStyle name="br" xfId="16"/>
    <cellStyle name="col" xfId="15"/>
    <cellStyle name="st24" xfId="11"/>
    <cellStyle name="st25" xfId="12"/>
    <cellStyle name="st26" xfId="8"/>
    <cellStyle name="st27" xfId="9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21"/>
    <cellStyle name="xl28" xfId="22"/>
    <cellStyle name="xl29" xfId="3"/>
    <cellStyle name="xl30" xfId="4"/>
    <cellStyle name="xl31" xfId="13"/>
    <cellStyle name="xl32" xfId="6"/>
    <cellStyle name="xl33" xfId="23"/>
    <cellStyle name="xl34" xfId="7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topLeftCell="A2" zoomScaleNormal="100" zoomScaleSheetLayoutView="100" workbookViewId="0">
      <selection activeCell="C34" sqref="C34"/>
    </sheetView>
  </sheetViews>
  <sheetFormatPr defaultColWidth="9.140625" defaultRowHeight="15" outlineLevelRow="1" x14ac:dyDescent="0.25"/>
  <cols>
    <col min="1" max="1" width="44.5703125" style="1" customWidth="1"/>
    <col min="2" max="2" width="18.28515625" style="1" customWidth="1"/>
    <col min="3" max="3" width="18.28515625" style="7" customWidth="1"/>
    <col min="4" max="4" width="12.140625" style="10" customWidth="1"/>
    <col min="5" max="10" width="8.28515625" style="1" customWidth="1"/>
    <col min="11" max="16384" width="9.140625" style="1"/>
  </cols>
  <sheetData>
    <row r="1" spans="1:4" x14ac:dyDescent="0.25">
      <c r="A1" s="14"/>
      <c r="B1" s="15"/>
      <c r="C1" s="6"/>
    </row>
    <row r="2" spans="1:4" ht="15.2" customHeight="1" x14ac:dyDescent="0.25">
      <c r="A2" s="16" t="s">
        <v>50</v>
      </c>
      <c r="B2" s="17"/>
      <c r="C2" s="17"/>
      <c r="D2" s="21"/>
    </row>
    <row r="3" spans="1:4" customFormat="1" ht="96.75" customHeight="1" x14ac:dyDescent="0.3">
      <c r="A3" s="18" t="s">
        <v>45</v>
      </c>
      <c r="B3" s="18"/>
      <c r="C3" s="18"/>
      <c r="D3" s="22"/>
    </row>
    <row r="4" spans="1:4" ht="12" customHeight="1" x14ac:dyDescent="0.25">
      <c r="A4" s="19" t="s">
        <v>46</v>
      </c>
      <c r="B4" s="20"/>
      <c r="C4" s="20"/>
    </row>
    <row r="5" spans="1:4" ht="42.75" customHeight="1" x14ac:dyDescent="0.25">
      <c r="A5" s="3" t="s">
        <v>0</v>
      </c>
      <c r="B5" s="3" t="s">
        <v>1</v>
      </c>
      <c r="C5" s="8" t="s">
        <v>47</v>
      </c>
      <c r="D5" s="9" t="s">
        <v>48</v>
      </c>
    </row>
    <row r="6" spans="1:4" ht="38.25" x14ac:dyDescent="0.25">
      <c r="A6" s="4" t="s">
        <v>2</v>
      </c>
      <c r="B6" s="5" t="s">
        <v>3</v>
      </c>
      <c r="C6" s="25">
        <v>37304.1633</v>
      </c>
      <c r="D6" s="9">
        <v>35837.800000000003</v>
      </c>
    </row>
    <row r="7" spans="1:4" ht="25.5" outlineLevel="1" x14ac:dyDescent="0.25">
      <c r="A7" s="4" t="s">
        <v>4</v>
      </c>
      <c r="B7" s="5" t="s">
        <v>5</v>
      </c>
      <c r="C7" s="25">
        <v>250</v>
      </c>
      <c r="D7" s="9">
        <v>164.5</v>
      </c>
    </row>
    <row r="8" spans="1:4" ht="25.5" outlineLevel="1" x14ac:dyDescent="0.25">
      <c r="A8" s="4" t="s">
        <v>6</v>
      </c>
      <c r="B8" s="5" t="s">
        <v>7</v>
      </c>
      <c r="C8" s="25">
        <v>80</v>
      </c>
      <c r="D8" s="9">
        <v>66.400000000000006</v>
      </c>
    </row>
    <row r="9" spans="1:4" ht="51" outlineLevel="1" x14ac:dyDescent="0.25">
      <c r="A9" s="4" t="s">
        <v>8</v>
      </c>
      <c r="B9" s="5" t="s">
        <v>9</v>
      </c>
      <c r="C9" s="25">
        <v>50</v>
      </c>
      <c r="D9" s="9">
        <v>6</v>
      </c>
    </row>
    <row r="10" spans="1:4" ht="25.5" outlineLevel="1" x14ac:dyDescent="0.25">
      <c r="A10" s="4" t="s">
        <v>10</v>
      </c>
      <c r="B10" s="5" t="s">
        <v>11</v>
      </c>
      <c r="C10" s="25">
        <v>70</v>
      </c>
      <c r="D10" s="9">
        <v>6</v>
      </c>
    </row>
    <row r="11" spans="1:4" ht="25.5" outlineLevel="1" x14ac:dyDescent="0.25">
      <c r="A11" s="4" t="s">
        <v>12</v>
      </c>
      <c r="B11" s="5" t="s">
        <v>13</v>
      </c>
      <c r="C11" s="25">
        <v>652</v>
      </c>
      <c r="D11" s="9">
        <v>368.2</v>
      </c>
    </row>
    <row r="12" spans="1:4" ht="51" outlineLevel="1" x14ac:dyDescent="0.25">
      <c r="A12" s="4" t="s">
        <v>14</v>
      </c>
      <c r="B12" s="5" t="s">
        <v>15</v>
      </c>
      <c r="C12" s="25">
        <v>470.57490000000001</v>
      </c>
      <c r="D12" s="9">
        <v>470.6</v>
      </c>
    </row>
    <row r="13" spans="1:4" outlineLevel="1" x14ac:dyDescent="0.25">
      <c r="A13" s="4" t="s">
        <v>16</v>
      </c>
      <c r="B13" s="5" t="s">
        <v>17</v>
      </c>
      <c r="C13" s="25">
        <v>26682.422699999999</v>
      </c>
      <c r="D13" s="9">
        <v>26682.400000000001</v>
      </c>
    </row>
    <row r="14" spans="1:4" ht="25.5" outlineLevel="1" x14ac:dyDescent="0.25">
      <c r="A14" s="4" t="s">
        <v>18</v>
      </c>
      <c r="B14" s="5" t="s">
        <v>19</v>
      </c>
      <c r="C14" s="25">
        <v>4200.6499999999996</v>
      </c>
      <c r="D14" s="9">
        <v>4200.7</v>
      </c>
    </row>
    <row r="15" spans="1:4" ht="38.25" outlineLevel="1" x14ac:dyDescent="0.25">
      <c r="A15" s="4" t="s">
        <v>20</v>
      </c>
      <c r="B15" s="5" t="s">
        <v>21</v>
      </c>
      <c r="C15" s="25">
        <v>607.80899999999997</v>
      </c>
      <c r="D15" s="9">
        <v>607.79999999999995</v>
      </c>
    </row>
    <row r="16" spans="1:4" outlineLevel="1" x14ac:dyDescent="0.25">
      <c r="A16" s="4" t="s">
        <v>22</v>
      </c>
      <c r="B16" s="5" t="s">
        <v>23</v>
      </c>
      <c r="C16" s="25">
        <v>340</v>
      </c>
      <c r="D16" s="9">
        <v>86.1</v>
      </c>
    </row>
    <row r="17" spans="1:6" ht="25.5" outlineLevel="1" x14ac:dyDescent="0.25">
      <c r="A17" s="4" t="s">
        <v>24</v>
      </c>
      <c r="B17" s="5" t="s">
        <v>25</v>
      </c>
      <c r="C17" s="25">
        <v>50</v>
      </c>
      <c r="D17" s="9">
        <v>6</v>
      </c>
    </row>
    <row r="18" spans="1:6" ht="38.25" outlineLevel="1" x14ac:dyDescent="0.25">
      <c r="A18" s="4" t="s">
        <v>26</v>
      </c>
      <c r="B18" s="5" t="s">
        <v>27</v>
      </c>
      <c r="C18" s="25">
        <v>135</v>
      </c>
      <c r="D18" s="9">
        <v>59.3</v>
      </c>
    </row>
    <row r="19" spans="1:6" ht="76.5" outlineLevel="1" x14ac:dyDescent="0.25">
      <c r="A19" s="4" t="s">
        <v>28</v>
      </c>
      <c r="B19" s="5" t="s">
        <v>29</v>
      </c>
      <c r="C19" s="25">
        <v>398.2867</v>
      </c>
      <c r="D19" s="9">
        <v>331.9</v>
      </c>
    </row>
    <row r="20" spans="1:6" ht="51" outlineLevel="1" x14ac:dyDescent="0.25">
      <c r="A20" s="4" t="s">
        <v>30</v>
      </c>
      <c r="B20" s="5" t="s">
        <v>31</v>
      </c>
      <c r="C20" s="25">
        <v>177.4</v>
      </c>
      <c r="D20" s="9">
        <v>177.3</v>
      </c>
    </row>
    <row r="21" spans="1:6" ht="38.25" outlineLevel="1" x14ac:dyDescent="0.25">
      <c r="A21" s="4" t="s">
        <v>32</v>
      </c>
      <c r="B21" s="5" t="s">
        <v>33</v>
      </c>
      <c r="C21" s="25">
        <v>50</v>
      </c>
      <c r="D21" s="9">
        <v>0</v>
      </c>
    </row>
    <row r="22" spans="1:6" ht="38.25" outlineLevel="1" x14ac:dyDescent="0.25">
      <c r="A22" s="4" t="s">
        <v>34</v>
      </c>
      <c r="B22" s="5" t="s">
        <v>35</v>
      </c>
      <c r="C22" s="25">
        <v>1219.7</v>
      </c>
      <c r="D22" s="9">
        <v>1213.5999999999999</v>
      </c>
    </row>
    <row r="23" spans="1:6" ht="51" outlineLevel="1" x14ac:dyDescent="0.25">
      <c r="A23" s="4" t="s">
        <v>36</v>
      </c>
      <c r="B23" s="5" t="s">
        <v>37</v>
      </c>
      <c r="C23" s="25">
        <v>850.32</v>
      </c>
      <c r="D23" s="9">
        <v>765.7</v>
      </c>
    </row>
    <row r="24" spans="1:6" ht="25.5" outlineLevel="1" x14ac:dyDescent="0.25">
      <c r="A24" s="4" t="s">
        <v>38</v>
      </c>
      <c r="B24" s="5" t="s">
        <v>39</v>
      </c>
      <c r="C24" s="25">
        <v>700</v>
      </c>
      <c r="D24" s="11">
        <v>434.1</v>
      </c>
    </row>
    <row r="25" spans="1:6" ht="51" outlineLevel="1" x14ac:dyDescent="0.25">
      <c r="A25" s="4" t="s">
        <v>40</v>
      </c>
      <c r="B25" s="5" t="s">
        <v>41</v>
      </c>
      <c r="C25" s="25">
        <v>270</v>
      </c>
      <c r="D25" s="11">
        <v>191.2</v>
      </c>
    </row>
    <row r="26" spans="1:6" ht="51" outlineLevel="1" x14ac:dyDescent="0.25">
      <c r="A26" s="4" t="s">
        <v>42</v>
      </c>
      <c r="B26" s="5" t="s">
        <v>43</v>
      </c>
      <c r="C26" s="25">
        <v>50</v>
      </c>
      <c r="D26" s="11">
        <v>0</v>
      </c>
    </row>
    <row r="27" spans="1:6" ht="12.75" customHeight="1" x14ac:dyDescent="0.25">
      <c r="A27" s="23" t="s">
        <v>44</v>
      </c>
      <c r="B27" s="24"/>
      <c r="C27" s="10">
        <f>SUM(C6:C26)-C6</f>
        <v>37304.163299999986</v>
      </c>
      <c r="D27" s="10">
        <f>SUM(D6:D26)-D6</f>
        <v>35837.800000000017</v>
      </c>
    </row>
    <row r="28" spans="1:6" ht="12.75" customHeight="1" x14ac:dyDescent="0.25">
      <c r="A28" s="2"/>
      <c r="B28" s="2"/>
      <c r="C28" s="6"/>
    </row>
    <row r="29" spans="1:6" ht="25.7" customHeight="1" x14ac:dyDescent="0.25">
      <c r="A29" s="12" t="s">
        <v>49</v>
      </c>
      <c r="B29" s="13"/>
      <c r="C29" s="13"/>
      <c r="D29" s="13"/>
      <c r="E29" s="13"/>
      <c r="F29" s="2"/>
    </row>
  </sheetData>
  <mergeCells count="6">
    <mergeCell ref="A29:E29"/>
    <mergeCell ref="A1:B1"/>
    <mergeCell ref="A4:C4"/>
    <mergeCell ref="A27:B27"/>
    <mergeCell ref="A2:D2"/>
    <mergeCell ref="A3:D3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19.05.2016 11:07:49)&lt;/VariantName&gt;&#10;  &lt;VariantLink&gt;97576583&lt;/VariantLink&gt;&#10;  &lt;SvodReportLink xsi:nil=&quot;true&quot; /&gt;&#10;  &lt;ReportLink&gt;126921&lt;/ReportLink&gt;&#10;  &lt;Note&gt;01.01.2021 - 31.12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6EF274B-A504-4D66-87F2-6FA1C064B5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LAPTOP-JC8926R5\Сусанна</dc:creator>
  <cp:lastModifiedBy>ФинУпр</cp:lastModifiedBy>
  <dcterms:created xsi:type="dcterms:W3CDTF">2022-01-09T10:01:29Z</dcterms:created>
  <dcterms:modified xsi:type="dcterms:W3CDTF">2022-03-17T12:12:42Z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Версия клиента">
    <vt:lpwstr>21.1.37.11300 (.NET 4.7.2)</vt:lpwstr>
  </property>
  <property fmtid="{D5CDD505-2E9C-101B-9397-08002B2CF9AE}" pid="4" name="Версия базы">
    <vt:lpwstr>21.1.1422.549262044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</vt:lpwstr>
  </property>
  <property fmtid="{D5CDD505-2E9C-101B-9397-08002B2CF9AE}" pid="7" name="База">
    <vt:lpwstr>bud2021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19.05.2016 11:07:49)</vt:lpwstr>
  </property>
  <property fmtid="{D5CDD505-2E9C-101B-9397-08002B2CF9AE}" pid="11" name="Код отчета">
    <vt:lpwstr>E56988CB0A3641C2B907052B9E7226</vt:lpwstr>
  </property>
  <property fmtid="{D5CDD505-2E9C-101B-9397-08002B2CF9AE}" pid="12" name="Локальная база">
    <vt:lpwstr>не используется</vt:lpwstr>
  </property>
</Properties>
</file>