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<sst xmlns="http://schemas.openxmlformats.org/spreadsheetml/2006/main" count="55" uniqueCount="55">
  <si>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</si>
  <si>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</si>
  <si>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</si>
  <si>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</si>
  <si>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</si>
  <si>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</si>
  <si>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</si>
  <si>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</si>
  <si>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</si>
  <si>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</si>
  <si>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</si>
  <si>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</si>
  <si>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</si>
  <si>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</si>
  <si>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</si>
  <si>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</si>
  <si>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</si>
  <si>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</si>
  <si>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</si>
  <si>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</si>
  <si>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</si>
  <si>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</si>
  <si>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</si>
  <si>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</si>
  <si>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</si>
  <si>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</si>
  <si>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</si>
  <si>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</si>
  <si>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</si>
  <si>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</si>
  <si>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</si>
  <si>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</si>
  <si>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</si>
  <si>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</si>
  <si>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</si>
  <si>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</si>
  <si>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</si>
  <si>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</si>
  <si>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</si>
  <si>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</si>
  <si>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</si>
  <si>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</si>
  <si>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</si>
  <si>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 xml:space="preserve"> </t>
  </si>
  <si>
    <t>Привлечение прочих источников внутреннего финансироввания дефицитов бюджетов муниципальных районов</t>
  </si>
  <si>
    <t>000 01 06 06 00 05 0000 710</t>
  </si>
  <si>
    <t xml:space="preserve">к Решению Совета народных  </t>
  </si>
  <si>
    <t xml:space="preserve">                   депутатов Теучежского района </t>
  </si>
  <si>
    <t>Получение  бюджетами муниципального района кредитов от  других бюджетов бюджетной системы РФ  в валюте  Российской Федерации</t>
  </si>
  <si>
    <t>000 01 03 00 00 05 0000 710</t>
  </si>
  <si>
    <t>Источники финансирования  дефицита бюджета муниципального образования «Теучежский район» на 2023 год</t>
  </si>
  <si>
    <t>Приложение № 2</t>
  </si>
  <si>
    <t>Начальник финансового управления                                                         А. Т. Хут</t>
  </si>
  <si>
    <t xml:space="preserve">план </t>
  </si>
  <si>
    <t>исполнение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</si>
</sst>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justify" wrapText="1"/>
    </xf>
    <xf numFmtId="193" fontId="1" fillId="0" borderId="10" xfId="0" applyNumberFormat="1" applyFont="1" applyBorder="1" applyAlignment="1">
      <alignment horizontal="center" vertical="justify"/>
    </xf>
    <xf numFmtId="193" fontId="1" fillId="0" borderId="0" xfId="0" applyNumberFormat="1" applyFont="1" applyAlignment="1">
      <alignment horizontal="center" vertical="justify"/>
    </xf>
    <xf numFmtId="193" fontId="1" fillId="0" borderId="0" xfId="0" applyNumberFormat="1" applyFont="1" applyAlignment="1">
      <alignment horizontal="center" vertical="justify" wrapText="1"/>
    </xf>
    <xf numFmtId="193" fontId="3" fillId="0" borderId="11" xfId="0" applyNumberFormat="1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="87" zoomScaleNormal="87" zoomScalePageLayoutView="0" workbookViewId="0" topLeftCell="A9">
      <selection activeCell="I8" sqref="I8"/>
    </sheetView>
  </sheetViews>
  <sheetFormatPr defaultColWidth="9.140625" defaultRowHeight="12.75"/>
  <cols>
    <col min="1" max="1" width="63.7109375" style="4" customWidth="1"/>
    <col min="2" max="2" width="42.28125" style="4" customWidth="1"/>
    <col min="3" max="3" width="22.7109375" style="4" customWidth="1"/>
    <col min="4" max="4" width="18.57421875" style="20" customWidth="1"/>
  </cols>
  <sheetData>
    <row r="1" spans="1:4" ht="18.75" customHeight="1">
      <c r="A1" s="25" t="s">
        <v>51</v>
      </c>
      <c r="B1" s="25"/>
      <c r="C1" s="25"/>
      <c r="D1" s="25"/>
    </row>
    <row r="2" spans="1:4" ht="18.75" customHeight="1">
      <c r="A2" s="25" t="s">
        <v>46</v>
      </c>
      <c r="B2" s="25"/>
      <c r="C2" s="25"/>
      <c r="D2" s="25"/>
    </row>
    <row r="3" spans="1:4" ht="18.75" customHeight="1">
      <c r="A3" s="25" t="s">
        <v>47</v>
      </c>
      <c r="B3" s="25"/>
      <c r="C3" s="25"/>
      <c r="D3" s="25"/>
    </row>
    <row r="4" spans="2:3" ht="18.75">
      <c r="B4" s="2"/>
      <c r="C4" s="6" t="s">
        <v>43</v>
      </c>
    </row>
    <row r="5" spans="1:4" s="1" customFormat="1" ht="49.5" customHeight="1">
      <c r="A5" s="26" t="s">
        <v>50</v>
      </c>
      <c r="B5" s="27"/>
      <c r="C5" s="27"/>
      <c r="D5" s="21"/>
    </row>
    <row r="6" ht="18.75" hidden="1">
      <c r="A6" s="3"/>
    </row>
    <row r="7" spans="1:3" ht="28.5" customHeight="1">
      <c r="A7" s="23" t="s">
        <v>0</v>
      </c>
      <c r="B7" s="24"/>
      <c r="C7" s="24"/>
    </row>
    <row r="8" spans="1:4" ht="43.5" customHeight="1">
      <c r="A8" s="17" t="s">
        <v>1</v>
      </c>
      <c r="B8" s="17" t="s">
        <v>2</v>
      </c>
      <c r="C8" s="17" t="s">
        <v>53</v>
      </c>
      <c r="D8" s="22" t="s">
        <v>54</v>
      </c>
    </row>
    <row r="9" spans="1:4" s="5" customFormat="1" ht="56.25">
      <c r="A9" s="7" t="s">
        <v>33</v>
      </c>
      <c r="B9" s="13" t="s">
        <v>34</v>
      </c>
      <c r="C9" s="10">
        <f>C10+C13+C16+C27</f>
        <v>12705.5</v>
      </c>
      <c r="D9" s="18">
        <f>D10+D13+D16+D27</f>
        <v>-8038.400000000071</v>
      </c>
    </row>
    <row r="10" spans="1:4" ht="38.25" customHeight="1">
      <c r="A10" s="8" t="s">
        <v>3</v>
      </c>
      <c r="B10" s="13" t="s">
        <v>4</v>
      </c>
      <c r="C10" s="10">
        <f>C11+C12</f>
        <v>14133.2</v>
      </c>
      <c r="D10" s="18">
        <f>D11+D12</f>
        <v>10000</v>
      </c>
    </row>
    <row r="11" spans="1:4" ht="69" customHeight="1">
      <c r="A11" s="8" t="s">
        <v>5</v>
      </c>
      <c r="B11" s="13" t="s">
        <v>6</v>
      </c>
      <c r="C11" s="10">
        <v>14133.2</v>
      </c>
      <c r="D11" s="19">
        <v>10000</v>
      </c>
    </row>
    <row r="12" spans="1:4" ht="69" customHeight="1">
      <c r="A12" s="8" t="s">
        <v>41</v>
      </c>
      <c r="B12" s="13" t="s">
        <v>42</v>
      </c>
      <c r="C12" s="10">
        <v>0</v>
      </c>
      <c r="D12" s="19">
        <v>0</v>
      </c>
    </row>
    <row r="13" spans="1:4" ht="52.5" customHeight="1">
      <c r="A13" s="8" t="s">
        <v>40</v>
      </c>
      <c r="B13" s="13" t="s">
        <v>39</v>
      </c>
      <c r="C13" s="10">
        <f>C14+C15</f>
        <v>13716.8</v>
      </c>
      <c r="D13" s="18">
        <f>D14+D15</f>
        <v>13716.8</v>
      </c>
    </row>
    <row r="14" spans="1:4" ht="52.5" customHeight="1">
      <c r="A14" s="8" t="s">
        <v>48</v>
      </c>
      <c r="B14" s="13" t="s">
        <v>49</v>
      </c>
      <c r="C14" s="10">
        <v>17000</v>
      </c>
      <c r="D14" s="19">
        <v>17000</v>
      </c>
    </row>
    <row r="15" spans="1:4" ht="62.25" customHeight="1">
      <c r="A15" s="8" t="s">
        <v>35</v>
      </c>
      <c r="B15" s="13" t="s">
        <v>38</v>
      </c>
      <c r="C15" s="10">
        <v>-3283.2</v>
      </c>
      <c r="D15" s="19">
        <v>-3283.2</v>
      </c>
    </row>
    <row r="16" spans="1:4" ht="39" customHeight="1">
      <c r="A16" s="8" t="s">
        <v>15</v>
      </c>
      <c r="B16" s="13" t="s">
        <v>16</v>
      </c>
      <c r="C16" s="10">
        <f>C17+C21</f>
        <v>12705.5</v>
      </c>
      <c r="D16" s="18">
        <f>D17+D21</f>
        <v>-3905.20000000007</v>
      </c>
    </row>
    <row r="17" spans="1:4" ht="24.75" customHeight="1">
      <c r="A17" s="8" t="s">
        <v>17</v>
      </c>
      <c r="B17" s="13" t="s">
        <v>18</v>
      </c>
      <c r="C17" s="10">
        <f aca="true" t="shared" si="0" ref="C17:D19">C18</f>
        <v>-801398.7</v>
      </c>
      <c r="D17" s="18">
        <f t="shared" si="0"/>
        <v>-829708.9</v>
      </c>
    </row>
    <row r="18" spans="1:4" ht="25.5" customHeight="1">
      <c r="A18" s="8" t="s">
        <v>19</v>
      </c>
      <c r="B18" s="13" t="s">
        <v>20</v>
      </c>
      <c r="C18" s="10">
        <f t="shared" si="0"/>
        <v>-801398.7</v>
      </c>
      <c r="D18" s="18">
        <f t="shared" si="0"/>
        <v>-829708.9</v>
      </c>
    </row>
    <row r="19" spans="1:4" ht="45" customHeight="1">
      <c r="A19" s="8" t="s">
        <v>21</v>
      </c>
      <c r="B19" s="13" t="s">
        <v>22</v>
      </c>
      <c r="C19" s="10">
        <f t="shared" si="0"/>
        <v>-801398.7</v>
      </c>
      <c r="D19" s="18">
        <f t="shared" si="0"/>
        <v>-829708.9</v>
      </c>
    </row>
    <row r="20" spans="1:4" ht="37.5" customHeight="1">
      <c r="A20" s="8" t="s">
        <v>23</v>
      </c>
      <c r="B20" s="13" t="s">
        <v>24</v>
      </c>
      <c r="C20" s="10">
        <v>-801398.7</v>
      </c>
      <c r="D20" s="19">
        <v>-829708.9</v>
      </c>
    </row>
    <row r="21" spans="1:4" ht="25.5" customHeight="1">
      <c r="A21" s="8" t="s">
        <v>25</v>
      </c>
      <c r="B21" s="13" t="s">
        <v>26</v>
      </c>
      <c r="C21" s="10">
        <f aca="true" t="shared" si="1" ref="C21:D23">C22</f>
        <v>814104.2</v>
      </c>
      <c r="D21" s="18">
        <f t="shared" si="1"/>
        <v>825803.7</v>
      </c>
    </row>
    <row r="22" spans="1:4" ht="21.75" customHeight="1">
      <c r="A22" s="8" t="s">
        <v>27</v>
      </c>
      <c r="B22" s="13" t="s">
        <v>28</v>
      </c>
      <c r="C22" s="10">
        <f t="shared" si="1"/>
        <v>814104.2</v>
      </c>
      <c r="D22" s="18">
        <f t="shared" si="1"/>
        <v>825803.7</v>
      </c>
    </row>
    <row r="23" spans="1:4" ht="36.75" customHeight="1">
      <c r="A23" s="8" t="s">
        <v>29</v>
      </c>
      <c r="B23" s="13" t="s">
        <v>30</v>
      </c>
      <c r="C23" s="10">
        <f t="shared" si="1"/>
        <v>814104.2</v>
      </c>
      <c r="D23" s="18">
        <f t="shared" si="1"/>
        <v>825803.7</v>
      </c>
    </row>
    <row r="24" spans="1:4" ht="41.25" customHeight="1">
      <c r="A24" s="8" t="s">
        <v>31</v>
      </c>
      <c r="B24" s="13" t="s">
        <v>32</v>
      </c>
      <c r="C24" s="10">
        <v>814104.2</v>
      </c>
      <c r="D24" s="19">
        <v>825803.7</v>
      </c>
    </row>
    <row r="25" spans="1:4" ht="18.75" hidden="1">
      <c r="A25" s="9"/>
      <c r="B25" s="14"/>
      <c r="C25" s="11"/>
      <c r="D25" s="19"/>
    </row>
    <row r="26" spans="1:4" ht="18.75" hidden="1">
      <c r="A26" s="9"/>
      <c r="B26" s="14"/>
      <c r="C26" s="11"/>
      <c r="D26" s="19"/>
    </row>
    <row r="27" spans="1:4" ht="56.25">
      <c r="A27" s="7" t="s">
        <v>36</v>
      </c>
      <c r="B27" s="15" t="s">
        <v>37</v>
      </c>
      <c r="C27" s="12">
        <f>C28+C32</f>
        <v>-27850</v>
      </c>
      <c r="D27" s="19">
        <f>D28+D32</f>
        <v>-27850</v>
      </c>
    </row>
    <row r="28" spans="1:4" ht="42.75" customHeight="1">
      <c r="A28" s="8" t="s">
        <v>7</v>
      </c>
      <c r="B28" s="13" t="s">
        <v>8</v>
      </c>
      <c r="C28" s="10">
        <f>C29</f>
        <v>-27850</v>
      </c>
      <c r="D28" s="18">
        <f>D29</f>
        <v>-27850</v>
      </c>
    </row>
    <row r="29" spans="1:4" ht="42" customHeight="1">
      <c r="A29" s="8" t="s">
        <v>9</v>
      </c>
      <c r="B29" s="13" t="s">
        <v>10</v>
      </c>
      <c r="C29" s="10">
        <f>C30+C31</f>
        <v>-27850</v>
      </c>
      <c r="D29" s="18">
        <f>D30+D31</f>
        <v>-27850</v>
      </c>
    </row>
    <row r="30" spans="1:4" ht="80.25" customHeight="1">
      <c r="A30" s="8" t="s">
        <v>11</v>
      </c>
      <c r="B30" s="13" t="s">
        <v>12</v>
      </c>
      <c r="C30" s="10">
        <v>-30180</v>
      </c>
      <c r="D30" s="19">
        <v>-30180</v>
      </c>
    </row>
    <row r="31" spans="1:4" ht="95.25" customHeight="1">
      <c r="A31" s="8" t="s">
        <v>13</v>
      </c>
      <c r="B31" s="13" t="s">
        <v>14</v>
      </c>
      <c r="C31" s="10">
        <v>2330</v>
      </c>
      <c r="D31" s="19">
        <v>2330</v>
      </c>
    </row>
    <row r="32" spans="1:4" ht="93.75">
      <c r="A32" s="8" t="s">
        <v>44</v>
      </c>
      <c r="B32" s="16" t="s">
        <v>45</v>
      </c>
      <c r="C32" s="10">
        <v>0</v>
      </c>
      <c r="D32" s="19">
        <v>0</v>
      </c>
    </row>
    <row r="33" spans="1:3" ht="18.75">
      <c r="A33" s="28" t="s">
        <v>52</v>
      </c>
      <c r="B33" s="28"/>
      <c r="C33" s="28"/>
    </row>
    <row r="34" spans="1:3" ht="51" customHeight="1">
      <c r="A34" s="28"/>
      <c r="B34" s="28"/>
      <c r="C34" s="28"/>
    </row>
  </sheetData>
  <sheetProtection/>
  <mergeCells count="6">
    <mergeCell ref="A7:C7"/>
    <mergeCell ref="A5:C5"/>
    <mergeCell ref="A33:C34"/>
    <mergeCell ref="A1:D1"/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Адам</cp:lastModifiedBy>
  <cp:lastPrinted>2024-04-11T05:12:35Z</cp:lastPrinted>
  <dcterms:created xsi:type="dcterms:W3CDTF">1996-10-08T23:32:33Z</dcterms:created>
  <dcterms:modified xsi:type="dcterms:W3CDTF">2024-04-11T05:14:02Z</dcterms:modified>
  <cp:category/>
  <cp:version/>
  <cp:contentType/>
  <cp:contentStatus/>
</cp:coreProperties>
</file>