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0" windowWidth="23040" windowHeight="9420" activeTab="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30" i="3"/>
  <c r="C29" s="1"/>
  <c r="C28" s="1"/>
  <c r="C14"/>
  <c r="C20"/>
  <c r="C19" s="1"/>
  <c r="C18" s="1"/>
  <c r="C11"/>
  <c r="C17" l="1"/>
  <c r="C10" s="1"/>
</calcChain>
</file>

<file path=xl/sharedStrings.xml><?xml version="1.0" encoding="utf-8"?>
<sst xmlns="http://schemas.openxmlformats.org/spreadsheetml/2006/main" count="54" uniqueCount="54">
  <si>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тыс. руб.</t>
  </si>
  <si>
    <t>Наименование показателя</t>
  </si>
  <si>
    <t>Код показателя</t>
  </si>
  <si>
    <t xml:space="preserve">План </t>
  </si>
  <si>
    <t xml:space="preserve">Кредиты кредитных организаций в валюте Российской Федерации </t>
  </si>
  <si>
    <t>000 01 02 00 00 00 0000 000</t>
  </si>
  <si>
    <t>Получение  кредитов от кредитных организаций бюджетами  муниципальных районов  в валюте Российской Федерации</t>
  </si>
  <si>
    <t>000 01 02 00 00 05 0000 710</t>
  </si>
  <si>
    <t>Бюджетные кредиты, предоставленные внутри страны в валюте Российской Федерации</t>
  </si>
  <si>
    <t>000 01 06 05 00 00 0000 000</t>
  </si>
  <si>
    <t>Предоставление бюджетных кредитов внутри страны в валюте Российской Федерации</t>
  </si>
  <si>
    <t>000 01 06 05 00 00 0000 500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</si>
  <si>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</si>
  <si>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000 01 06 05 02 05 0000 540</t>
  </si>
  <si>
    <t>Возврат 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</si>
  <si>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000 01 06 05 02 05 0000 640</t>
  </si>
  <si>
    <t>Изменение остатков средств на счетах по учету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</si>
  <si>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</si>
  <si>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</si>
  <si>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</si>
  <si>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</si>
  <si>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</si>
  <si>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</si>
  <si>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000 01 05 02 01 00 0000 500</t>
  </si>
  <si>
    <t>Увеличение прочих остатков денежных средств бюджета муниципального района</t>
  </si>
  <si>
    <t>000 01 05 02 01 05 0000 510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</si>
  <si>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</si>
  <si>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</si>
  <si>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</si>
  <si>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</si>
  <si>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</si>
  <si>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000 01 05 02 01 00 0000 600</t>
  </si>
  <si>
    <t>Уменьшение прочих остатков денежных средств бюджета муниципального района</t>
  </si>
  <si>
    <t>000 01 05 02 01 05 0000 610</t>
  </si>
  <si>
    <t>Источники внутреннего финансирования дефицитов бюджетов</t>
  </si>
  <si>
    <t>000 01 00 00 00 00 0000 000</t>
  </si>
  <si>
    <t>Погашение  бюджетами муниципального района кредитов от  других бюджетов бюджетной системы РФ  в валюте  Российской Федерации</t>
  </si>
  <si>
    <t>Иные источники внутреннего финансирования дефицитов бюджетов</t>
  </si>
  <si>
    <t>000 01 06 00 00 00 0000 000</t>
  </si>
  <si>
    <t>000 01 03 00 00 05 0000 810</t>
  </si>
  <si>
    <t>000 01 03 00 00 00 0000 000</t>
  </si>
  <si>
    <t>Бюджетные кредиты от других бюджетов бюджетной системы Российской Федерации</t>
  </si>
  <si>
    <t>Погашение  кредитов от кредитных организаций бюджетами  муниципальных районов  в валюте Российской Федерации</t>
  </si>
  <si>
    <t>000  01 02 00 00 05 0000 810</t>
  </si>
  <si>
    <t>Привлечение прочих источников внутреннего финансироввания дефицитов бюджетов муниципальных районов</t>
  </si>
  <si>
    <t>000 01 06 06 00 05 0000 710</t>
  </si>
  <si>
    <t xml:space="preserve">к Решению Совета народных  </t>
  </si>
  <si>
    <t xml:space="preserve">                   депутатов Теучежского района </t>
  </si>
  <si>
    <t>Получение  бюджетами муниципального района кредитов от  других бюджетов бюджетной системы РФ  в валюте  Российской Федерации</t>
  </si>
  <si>
    <t>000 01 03 00 00 05 0000 710</t>
  </si>
  <si>
    <t>Источники финансирования  дефицита бюджета муниципального образования «Теучежский район»              на 2025 год</t>
  </si>
  <si>
    <t>Приложение № 2</t>
  </si>
  <si>
    <t xml:space="preserve"> №138 от 28.03.2025 года</t>
  </si>
  <si>
    <t>Управделами Совета народных депутатов                                                                    Панеш Л.Р.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</si>
</sst>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0"/>
      <name val="Arial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/>
    <xf numFmtId="0" fontId="5" fillId="0" borderId="0" xfId="0" applyFont="1"/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/>
    <xf numFmtId="164" fontId="1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3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5"/>
  <sheetViews>
    <sheetView tabSelected="1" topLeftCell="A4" zoomScaleNormal="100" workbookViewId="0">
      <selection activeCell="A34" sqref="A34:C35"/>
    </sheetView>
  </sheetViews>
  <sheetFormatPr defaultRowHeight="18"/>
  <cols>
    <col min="1" max="1" width="70.5703125" style="5" customWidth="1"/>
    <col min="2" max="2" width="45.42578125" style="5" customWidth="1"/>
    <col min="3" max="3" width="22.5703125" style="5" customWidth="1"/>
  </cols>
  <sheetData>
    <row r="1" spans="1:3" ht="15.75">
      <c r="A1" s="19" t="s">
        <v>51</v>
      </c>
      <c r="B1" s="20"/>
      <c r="C1" s="20"/>
    </row>
    <row r="2" spans="1:3" ht="15.75">
      <c r="A2" s="19" t="s">
        <v>46</v>
      </c>
      <c r="B2" s="20"/>
      <c r="C2" s="20"/>
    </row>
    <row r="3" spans="1:3" ht="15.75">
      <c r="A3" s="19" t="s">
        <v>47</v>
      </c>
      <c r="B3" s="20"/>
      <c r="C3" s="20"/>
    </row>
    <row r="4" spans="1:3" ht="18.75">
      <c r="A4" s="3"/>
      <c r="B4" s="2"/>
      <c r="C4" s="18" t="s">
        <v>52</v>
      </c>
    </row>
    <row r="5" spans="1:3" s="1" customFormat="1" ht="49.5" customHeight="1">
      <c r="A5" s="21" t="s">
        <v>50</v>
      </c>
      <c r="B5" s="22"/>
      <c r="C5" s="22"/>
    </row>
    <row r="6" spans="1:3" ht="18.75" hidden="1">
      <c r="A6" s="4"/>
    </row>
    <row r="7" spans="1:3" ht="28.5" customHeight="1">
      <c r="A7" s="25" t="s">
        <v>0</v>
      </c>
      <c r="B7" s="26"/>
      <c r="C7" s="26"/>
    </row>
    <row r="8" spans="1:3" ht="43.5" customHeight="1">
      <c r="A8" s="24" t="s">
        <v>1</v>
      </c>
      <c r="B8" s="24" t="s">
        <v>2</v>
      </c>
      <c r="C8" s="24" t="s">
        <v>3</v>
      </c>
    </row>
    <row r="9" spans="1:3" ht="12.75">
      <c r="A9" s="24"/>
      <c r="B9" s="24"/>
      <c r="C9" s="24"/>
    </row>
    <row r="10" spans="1:3" s="6" customFormat="1" ht="37.5">
      <c r="A10" s="7" t="s">
        <v>34</v>
      </c>
      <c r="B10" s="13" t="s">
        <v>35</v>
      </c>
      <c r="C10" s="10">
        <f>C11+C14+C17+C28</f>
        <v>14369.59999999986</v>
      </c>
    </row>
    <row r="11" spans="1:3" ht="38.25" customHeight="1">
      <c r="A11" s="8" t="s">
        <v>4</v>
      </c>
      <c r="B11" s="13" t="s">
        <v>5</v>
      </c>
      <c r="C11" s="10">
        <f>C12+C13</f>
        <v>21966.400000000001</v>
      </c>
    </row>
    <row r="12" spans="1:3" ht="69" customHeight="1">
      <c r="A12" s="8" t="s">
        <v>6</v>
      </c>
      <c r="B12" s="13" t="s">
        <v>7</v>
      </c>
      <c r="C12" s="10">
        <v>41966.400000000001</v>
      </c>
    </row>
    <row r="13" spans="1:3" ht="69" customHeight="1">
      <c r="A13" s="8" t="s">
        <v>42</v>
      </c>
      <c r="B13" s="13" t="s">
        <v>43</v>
      </c>
      <c r="C13" s="10">
        <v>-20000</v>
      </c>
    </row>
    <row r="14" spans="1:3" ht="52.5" customHeight="1">
      <c r="A14" s="8" t="s">
        <v>41</v>
      </c>
      <c r="B14" s="13" t="s">
        <v>40</v>
      </c>
      <c r="C14" s="10">
        <f>C15+C16</f>
        <v>-21966.400000000001</v>
      </c>
    </row>
    <row r="15" spans="1:3" ht="52.5" customHeight="1">
      <c r="A15" s="8" t="s">
        <v>48</v>
      </c>
      <c r="B15" s="13" t="s">
        <v>49</v>
      </c>
      <c r="C15" s="10">
        <v>0</v>
      </c>
    </row>
    <row r="16" spans="1:3" ht="62.25" customHeight="1">
      <c r="A16" s="8" t="s">
        <v>36</v>
      </c>
      <c r="B16" s="13" t="s">
        <v>39</v>
      </c>
      <c r="C16" s="17">
        <v>-21966.400000000001</v>
      </c>
    </row>
    <row r="17" spans="1:3" ht="39" customHeight="1">
      <c r="A17" s="8" t="s">
        <v>16</v>
      </c>
      <c r="B17" s="13" t="s">
        <v>17</v>
      </c>
      <c r="C17" s="10">
        <f>C18+C22</f>
        <v>14369.59999999986</v>
      </c>
    </row>
    <row r="18" spans="1:3" ht="24.75" customHeight="1">
      <c r="A18" s="8" t="s">
        <v>18</v>
      </c>
      <c r="B18" s="13" t="s">
        <v>19</v>
      </c>
      <c r="C18" s="10">
        <f>C19</f>
        <v>-1123537.3</v>
      </c>
    </row>
    <row r="19" spans="1:3" ht="25.5" customHeight="1">
      <c r="A19" s="8" t="s">
        <v>20</v>
      </c>
      <c r="B19" s="13" t="s">
        <v>21</v>
      </c>
      <c r="C19" s="10">
        <f>C20</f>
        <v>-1123537.3</v>
      </c>
    </row>
    <row r="20" spans="1:3" ht="21.75" customHeight="1">
      <c r="A20" s="8" t="s">
        <v>22</v>
      </c>
      <c r="B20" s="13" t="s">
        <v>23</v>
      </c>
      <c r="C20" s="10">
        <f>C21</f>
        <v>-1123537.3</v>
      </c>
    </row>
    <row r="21" spans="1:3" ht="37.5" customHeight="1">
      <c r="A21" s="8" t="s">
        <v>24</v>
      </c>
      <c r="B21" s="13" t="s">
        <v>25</v>
      </c>
      <c r="C21" s="10">
        <v>-1123537.3</v>
      </c>
    </row>
    <row r="22" spans="1:3" ht="25.5" customHeight="1">
      <c r="A22" s="8" t="s">
        <v>26</v>
      </c>
      <c r="B22" s="13" t="s">
        <v>27</v>
      </c>
      <c r="C22" s="10">
        <v>1137906.8999999999</v>
      </c>
    </row>
    <row r="23" spans="1:3" ht="21.75" customHeight="1">
      <c r="A23" s="8" t="s">
        <v>28</v>
      </c>
      <c r="B23" s="13" t="s">
        <v>29</v>
      </c>
      <c r="C23" s="10">
        <v>1137906.8999999999</v>
      </c>
    </row>
    <row r="24" spans="1:3" ht="36.75" customHeight="1">
      <c r="A24" s="8" t="s">
        <v>30</v>
      </c>
      <c r="B24" s="13" t="s">
        <v>31</v>
      </c>
      <c r="C24" s="10">
        <v>1137906.8999999999</v>
      </c>
    </row>
    <row r="25" spans="1:3" ht="41.25" customHeight="1">
      <c r="A25" s="8" t="s">
        <v>32</v>
      </c>
      <c r="B25" s="13" t="s">
        <v>33</v>
      </c>
      <c r="C25" s="10">
        <v>1137906.8999999999</v>
      </c>
    </row>
    <row r="26" spans="1:3" ht="18.75" hidden="1">
      <c r="A26" s="9"/>
      <c r="B26" s="14"/>
      <c r="C26" s="11"/>
    </row>
    <row r="27" spans="1:3" ht="18.75" hidden="1">
      <c r="A27" s="9"/>
      <c r="B27" s="14"/>
      <c r="C27" s="11"/>
    </row>
    <row r="28" spans="1:3" ht="37.5">
      <c r="A28" s="7" t="s">
        <v>37</v>
      </c>
      <c r="B28" s="15" t="s">
        <v>38</v>
      </c>
      <c r="C28" s="12">
        <f>C29+C33</f>
        <v>0</v>
      </c>
    </row>
    <row r="29" spans="1:3" ht="42.75" customHeight="1">
      <c r="A29" s="8" t="s">
        <v>8</v>
      </c>
      <c r="B29" s="13" t="s">
        <v>9</v>
      </c>
      <c r="C29" s="10">
        <f>C30</f>
        <v>0</v>
      </c>
    </row>
    <row r="30" spans="1:3" ht="42" customHeight="1">
      <c r="A30" s="8" t="s">
        <v>10</v>
      </c>
      <c r="B30" s="13" t="s">
        <v>11</v>
      </c>
      <c r="C30" s="10">
        <f>C31+C32</f>
        <v>0</v>
      </c>
    </row>
    <row r="31" spans="1:3" ht="80.25" customHeight="1">
      <c r="A31" s="8" t="s">
        <v>12</v>
      </c>
      <c r="B31" s="13" t="s">
        <v>13</v>
      </c>
      <c r="C31" s="10">
        <v>-10000</v>
      </c>
    </row>
    <row r="32" spans="1:3" ht="95.25" customHeight="1">
      <c r="A32" s="8" t="s">
        <v>14</v>
      </c>
      <c r="B32" s="13" t="s">
        <v>15</v>
      </c>
      <c r="C32" s="10">
        <v>10000</v>
      </c>
    </row>
    <row r="33" spans="1:3" ht="56.25">
      <c r="A33" s="8" t="s">
        <v>44</v>
      </c>
      <c r="B33" s="16" t="s">
        <v>45</v>
      </c>
      <c r="C33" s="10">
        <v>0</v>
      </c>
    </row>
    <row r="34" spans="1:3" ht="12.75">
      <c r="A34" s="23" t="s">
        <v>53</v>
      </c>
      <c r="B34" s="22"/>
      <c r="C34" s="22"/>
    </row>
    <row r="35" spans="1:3" ht="51" customHeight="1">
      <c r="A35" s="22"/>
      <c r="B35" s="22"/>
      <c r="C35" s="22"/>
    </row>
  </sheetData>
  <mergeCells count="9">
    <mergeCell ref="A1:C1"/>
    <mergeCell ref="A2:C2"/>
    <mergeCell ref="A3:C3"/>
    <mergeCell ref="A5:C5"/>
    <mergeCell ref="A34:C35"/>
    <mergeCell ref="A8:A9"/>
    <mergeCell ref="B8:B9"/>
    <mergeCell ref="C8:C9"/>
    <mergeCell ref="A7:C7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User22</cp:lastModifiedBy>
  <cp:lastPrinted>2021-03-22T10:56:52Z</cp:lastPrinted>
  <dcterms:created xsi:type="dcterms:W3CDTF">1996-10-08T23:32:33Z</dcterms:created>
  <dcterms:modified xsi:type="dcterms:W3CDTF">2025-04-01T11:47:26Z</dcterms:modified>
</cp:coreProperties>
</file>