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0400" windowHeight="7065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2" i="3"/>
  <c r="C31" s="1"/>
  <c r="C30" s="1"/>
  <c r="C14"/>
  <c r="C26"/>
  <c r="C25" s="1"/>
  <c r="C24" s="1"/>
  <c r="C22"/>
  <c r="C21" s="1"/>
  <c r="C20" s="1"/>
  <c r="C11"/>
  <c r="C19" l="1"/>
  <c r="C10"/>
</calcChain>
</file>

<file path=xl/sharedStrings.xml><?xml version="1.0" encoding="utf-8"?>
<sst xmlns="http://schemas.openxmlformats.org/spreadsheetml/2006/main" count="58" uniqueCount="58">
  <si>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руб.</t>
  </si>
  <si>
    <t>Наименование показателя</t>
  </si>
  <si>
    <t>Код показателя</t>
  </si>
  <si>
    <t xml:space="preserve">План </t>
  </si>
  <si>
    <t xml:space="preserve">Кредиты кредитных организаций в валюте Российской Федерации </t>
  </si>
  <si>
    <t>000 01 02 00 00 00 0000 000</t>
  </si>
  <si>
    <t>Получение  кредитов от кредитных организаций бюджетами  муниципальных районов  в валюте Российской Федерации</t>
  </si>
  <si>
    <t>000 01 02 00 00 05 0000 710</t>
  </si>
  <si>
    <t>Бюджетные кредиты, предоставленные внутри страны в валюте Российской Федерации</t>
  </si>
  <si>
    <t>000 01 06 05 00 00 0000 000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</si>
  <si>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</si>
  <si>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</si>
  <si>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</si>
  <si>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</si>
  <si>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Возврат 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</si>
  <si>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</si>
  <si>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</si>
  <si>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</si>
  <si>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</si>
  <si>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</si>
  <si>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</si>
  <si>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</si>
  <si>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</si>
  <si>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000 01 05 02 01 00 0000 500</t>
  </si>
  <si>
    <t>Увеличение прочих остатков денежных средств бюджета муниципального района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</si>
  <si>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</si>
  <si>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</si>
  <si>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</si>
  <si>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</si>
  <si>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</si>
  <si>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</si>
  <si>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000 01 05 02 01 00 0000 600</t>
  </si>
  <si>
    <t>Уменьшение прочих остатков денежных средств бюджета муниципального района</t>
  </si>
  <si>
    <t>000 01 05 02 01 05 0000 610</t>
  </si>
  <si>
    <t>Источники внутреннего финансирования дефицитов бюджетов</t>
  </si>
  <si>
    <t>000 01 00 00 00 00 0000 000</t>
  </si>
  <si>
    <t>Иные источники внутреннего финансирования дефицитов бюджетов</t>
  </si>
  <si>
    <t>000 01 06 00 00 00 0000 000</t>
  </si>
  <si>
    <t>000 01 03 00 00 05 0000 810</t>
  </si>
  <si>
    <t>000 01 03 00 00 00 0000 000</t>
  </si>
  <si>
    <t>Бюджетные кредиты от других бюджетов бюджетной системы Российской Федерации</t>
  </si>
  <si>
    <t>Погашение  кредитов от кредитных организаций бюджетами  муниципальных районов  в валюте Российской Федерации</t>
  </si>
  <si>
    <t>000  01 02 00 00 05 0000 810</t>
  </si>
  <si>
    <t>000 01 06 06 00 05 0000 710</t>
  </si>
  <si>
    <t xml:space="preserve">к Решению Совета народных  </t>
  </si>
  <si>
    <t xml:space="preserve">                   депутатов Теучежского района </t>
  </si>
  <si>
    <t>Получение  бюджетами муниципального района кредитов от  других бюджетов бюджетной системы РФ  в валюте  Российской Федерации</t>
  </si>
  <si>
    <t>000 01 03 00 00 05 0000 710</t>
  </si>
  <si>
    <t>Источники финансирования  дефицита бюджета муниципального образования «Теучежский район»              на 2025 год</t>
  </si>
  <si>
    <t>Погашение  бюджетами муниципального района кредитов от  других бюджетов бюджетной системы  Российской Федерации  в валюте  Российской Федерации</t>
  </si>
  <si>
    <t>000 01 03 01 00 05 0001 710</t>
  </si>
  <si>
    <t>000 01 03 01 00 05 0001 810</t>
  </si>
  <si>
    <t>Погашение бюджетом муниципального района бюджетных кредитов на пополнение остатков средств на счетах бюджетов муниципальных районов из других бюджетов бюджетной системы Российской Федерации в валюте Российской Федерации</t>
  </si>
  <si>
    <t>Приложение № 1</t>
  </si>
  <si>
    <t>Получение бюджетных кредитов на пополнение остатков средств на счетах бюджетов муниципальным районом из других бюджетов бюджетной системы Российской Федерации бюджетом муниципального района в валюте Российской Федерации</t>
  </si>
  <si>
    <t>Привлечение прочих источников внутреннего финансирования дефицитов бюджетов муниципальных районов</t>
  </si>
  <si>
    <t>Управделами Совета народных депутатов                                                Л.Р.Панеш</t>
  </si>
  <si>
    <t xml:space="preserve"> №148 от 21.04.2025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</si>
</sst>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164" fontId="1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7"/>
  <sheetViews>
    <sheetView tabSelected="1" topLeftCell="A25" zoomScaleNormal="100" workbookViewId="0">
      <selection activeCell="F8" sqref="F8"/>
    </sheetView>
  </sheetViews>
  <sheetFormatPr defaultRowHeight="18"/>
  <cols>
    <col min="1" max="1" width="78.140625" style="4" customWidth="1"/>
    <col min="2" max="2" width="45.42578125" style="4" customWidth="1"/>
    <col min="3" max="3" width="22.5703125" style="4" customWidth="1"/>
  </cols>
  <sheetData>
    <row r="1" spans="1:3" ht="15.75">
      <c r="A1" s="23" t="s">
        <v>53</v>
      </c>
      <c r="B1" s="24"/>
      <c r="C1" s="24"/>
    </row>
    <row r="2" spans="1:3" ht="15.75">
      <c r="A2" s="23" t="s">
        <v>44</v>
      </c>
      <c r="B2" s="24"/>
      <c r="C2" s="24"/>
    </row>
    <row r="3" spans="1:3" ht="15.75">
      <c r="A3" s="23" t="s">
        <v>45</v>
      </c>
      <c r="B3" s="24"/>
      <c r="C3" s="24"/>
    </row>
    <row r="4" spans="1:3" ht="18.75">
      <c r="A4" s="2"/>
      <c r="B4" s="22"/>
      <c r="C4" s="21" t="s">
        <v>57</v>
      </c>
    </row>
    <row r="5" spans="1:3" s="1" customFormat="1" ht="49.5" customHeight="1">
      <c r="A5" s="25" t="s">
        <v>48</v>
      </c>
      <c r="B5" s="26"/>
      <c r="C5" s="26"/>
    </row>
    <row r="6" spans="1:3" ht="18.75" hidden="1">
      <c r="A6" s="3"/>
    </row>
    <row r="7" spans="1:3" ht="28.5" customHeight="1">
      <c r="A7" s="28" t="s">
        <v>0</v>
      </c>
      <c r="B7" s="29"/>
      <c r="C7" s="29"/>
    </row>
    <row r="8" spans="1:3" ht="39.75" customHeight="1">
      <c r="A8" s="27" t="s">
        <v>1</v>
      </c>
      <c r="B8" s="27" t="s">
        <v>2</v>
      </c>
      <c r="C8" s="27" t="s">
        <v>3</v>
      </c>
    </row>
    <row r="9" spans="1:3" ht="12.75" hidden="1">
      <c r="A9" s="27"/>
      <c r="B9" s="27"/>
      <c r="C9" s="27"/>
    </row>
    <row r="10" spans="1:3" s="5" customFormat="1" ht="18.75">
      <c r="A10" s="6" t="s">
        <v>34</v>
      </c>
      <c r="B10" s="12" t="s">
        <v>35</v>
      </c>
      <c r="C10" s="9">
        <f>C11+C14+C19+C30</f>
        <v>14369.59999999986</v>
      </c>
    </row>
    <row r="11" spans="1:3" ht="38.25" customHeight="1">
      <c r="A11" s="7" t="s">
        <v>4</v>
      </c>
      <c r="B11" s="12" t="s">
        <v>5</v>
      </c>
      <c r="C11" s="9">
        <f>C12+C13</f>
        <v>21966.400000000001</v>
      </c>
    </row>
    <row r="12" spans="1:3" ht="42.75" customHeight="1">
      <c r="A12" s="7" t="s">
        <v>6</v>
      </c>
      <c r="B12" s="12" t="s">
        <v>7</v>
      </c>
      <c r="C12" s="9">
        <v>41966.400000000001</v>
      </c>
    </row>
    <row r="13" spans="1:3" ht="42.75" customHeight="1">
      <c r="A13" s="7" t="s">
        <v>41</v>
      </c>
      <c r="B13" s="12" t="s">
        <v>42</v>
      </c>
      <c r="C13" s="9">
        <v>-20000</v>
      </c>
    </row>
    <row r="14" spans="1:3" ht="42" customHeight="1">
      <c r="A14" s="7" t="s">
        <v>40</v>
      </c>
      <c r="B14" s="12" t="s">
        <v>39</v>
      </c>
      <c r="C14" s="9">
        <f>C15+C17</f>
        <v>-21966.400000000001</v>
      </c>
    </row>
    <row r="15" spans="1:3" ht="59.25" customHeight="1">
      <c r="A15" s="7" t="s">
        <v>46</v>
      </c>
      <c r="B15" s="12" t="s">
        <v>47</v>
      </c>
      <c r="C15" s="9">
        <v>0</v>
      </c>
    </row>
    <row r="16" spans="1:3" ht="77.25" customHeight="1">
      <c r="A16" s="17" t="s">
        <v>54</v>
      </c>
      <c r="B16" s="20" t="s">
        <v>50</v>
      </c>
      <c r="C16" s="19">
        <v>40000</v>
      </c>
    </row>
    <row r="17" spans="1:3" ht="62.25" customHeight="1">
      <c r="A17" s="7" t="s">
        <v>49</v>
      </c>
      <c r="B17" s="12" t="s">
        <v>38</v>
      </c>
      <c r="C17" s="18">
        <v>-21966.400000000001</v>
      </c>
    </row>
    <row r="18" spans="1:3" ht="77.25" customHeight="1">
      <c r="A18" s="16" t="s">
        <v>52</v>
      </c>
      <c r="B18" s="20" t="s">
        <v>51</v>
      </c>
      <c r="C18" s="19">
        <v>-40000</v>
      </c>
    </row>
    <row r="19" spans="1:3" ht="39" customHeight="1">
      <c r="A19" s="7" t="s">
        <v>16</v>
      </c>
      <c r="B19" s="12" t="s">
        <v>17</v>
      </c>
      <c r="C19" s="9">
        <f>C20+C24</f>
        <v>14369.59999999986</v>
      </c>
    </row>
    <row r="20" spans="1:3" ht="24.75" customHeight="1">
      <c r="A20" s="7" t="s">
        <v>18</v>
      </c>
      <c r="B20" s="12" t="s">
        <v>19</v>
      </c>
      <c r="C20" s="9">
        <f>C21</f>
        <v>-1163537.3</v>
      </c>
    </row>
    <row r="21" spans="1:3" ht="25.5" customHeight="1">
      <c r="A21" s="7" t="s">
        <v>20</v>
      </c>
      <c r="B21" s="12" t="s">
        <v>21</v>
      </c>
      <c r="C21" s="9">
        <f>C22</f>
        <v>-1163537.3</v>
      </c>
    </row>
    <row r="22" spans="1:3" ht="21.75" customHeight="1">
      <c r="A22" s="7" t="s">
        <v>22</v>
      </c>
      <c r="B22" s="12" t="s">
        <v>23</v>
      </c>
      <c r="C22" s="9">
        <f>C23</f>
        <v>-1163537.3</v>
      </c>
    </row>
    <row r="23" spans="1:3" ht="37.5" customHeight="1">
      <c r="A23" s="7" t="s">
        <v>24</v>
      </c>
      <c r="B23" s="12" t="s">
        <v>25</v>
      </c>
      <c r="C23" s="9">
        <v>-1163537.3</v>
      </c>
    </row>
    <row r="24" spans="1:3" ht="25.5" customHeight="1">
      <c r="A24" s="7" t="s">
        <v>26</v>
      </c>
      <c r="B24" s="12" t="s">
        <v>27</v>
      </c>
      <c r="C24" s="9">
        <f>C25</f>
        <v>1177906.8999999999</v>
      </c>
    </row>
    <row r="25" spans="1:3" ht="21.75" customHeight="1">
      <c r="A25" s="7" t="s">
        <v>28</v>
      </c>
      <c r="B25" s="12" t="s">
        <v>29</v>
      </c>
      <c r="C25" s="9">
        <f>C26</f>
        <v>1177906.8999999999</v>
      </c>
    </row>
    <row r="26" spans="1:3" ht="30" customHeight="1">
      <c r="A26" s="7" t="s">
        <v>30</v>
      </c>
      <c r="B26" s="12" t="s">
        <v>31</v>
      </c>
      <c r="C26" s="9">
        <f>C27</f>
        <v>1177906.8999999999</v>
      </c>
    </row>
    <row r="27" spans="1:3" ht="41.25" customHeight="1">
      <c r="A27" s="7" t="s">
        <v>32</v>
      </c>
      <c r="B27" s="12" t="s">
        <v>33</v>
      </c>
      <c r="C27" s="9">
        <v>1177906.8999999999</v>
      </c>
    </row>
    <row r="28" spans="1:3" ht="18.75" hidden="1">
      <c r="A28" s="8"/>
      <c r="B28" s="13"/>
      <c r="C28" s="10"/>
    </row>
    <row r="29" spans="1:3" ht="18.75" hidden="1">
      <c r="A29" s="8"/>
      <c r="B29" s="13"/>
      <c r="C29" s="10"/>
    </row>
    <row r="30" spans="1:3" ht="37.5">
      <c r="A30" s="6" t="s">
        <v>36</v>
      </c>
      <c r="B30" s="14" t="s">
        <v>37</v>
      </c>
      <c r="C30" s="11">
        <f>C31+C35</f>
        <v>0</v>
      </c>
    </row>
    <row r="31" spans="1:3" ht="42.75" customHeight="1">
      <c r="A31" s="7" t="s">
        <v>8</v>
      </c>
      <c r="B31" s="12" t="s">
        <v>9</v>
      </c>
      <c r="C31" s="9">
        <f>C32</f>
        <v>0</v>
      </c>
    </row>
    <row r="32" spans="1:3" ht="42" customHeight="1">
      <c r="A32" s="7" t="s">
        <v>10</v>
      </c>
      <c r="B32" s="12" t="s">
        <v>11</v>
      </c>
      <c r="C32" s="9">
        <f>C33+C34</f>
        <v>0</v>
      </c>
    </row>
    <row r="33" spans="1:3" ht="63.75" customHeight="1">
      <c r="A33" s="7" t="s">
        <v>12</v>
      </c>
      <c r="B33" s="12" t="s">
        <v>13</v>
      </c>
      <c r="C33" s="9">
        <v>-10000</v>
      </c>
    </row>
    <row r="34" spans="1:3" ht="78" customHeight="1">
      <c r="A34" s="7" t="s">
        <v>14</v>
      </c>
      <c r="B34" s="12" t="s">
        <v>15</v>
      </c>
      <c r="C34" s="9">
        <v>10000</v>
      </c>
    </row>
    <row r="35" spans="1:3" ht="39.75" customHeight="1">
      <c r="A35" s="7" t="s">
        <v>55</v>
      </c>
      <c r="B35" s="15" t="s">
        <v>43</v>
      </c>
      <c r="C35" s="9">
        <v>0</v>
      </c>
    </row>
    <row r="36" spans="1:3" ht="12.75">
      <c r="A36" s="26" t="s">
        <v>56</v>
      </c>
      <c r="B36" s="26"/>
      <c r="C36" s="26"/>
    </row>
    <row r="37" spans="1:3" ht="51" customHeight="1">
      <c r="A37" s="26"/>
      <c r="B37" s="26"/>
      <c r="C37" s="26"/>
    </row>
  </sheetData>
  <mergeCells count="9">
    <mergeCell ref="A1:C1"/>
    <mergeCell ref="A2:C2"/>
    <mergeCell ref="A3:C3"/>
    <mergeCell ref="A5:C5"/>
    <mergeCell ref="A36:C37"/>
    <mergeCell ref="A8:A9"/>
    <mergeCell ref="B8:B9"/>
    <mergeCell ref="C8:C9"/>
    <mergeCell ref="A7:C7"/>
  </mergeCells>
  <phoneticPr fontId="0" type="noConversion"/>
  <pageMargins left="0.74803149606299213" right="0.35433070866141736" top="0.39370078740157483" bottom="0.59055118110236227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User22</cp:lastModifiedBy>
  <cp:lastPrinted>2025-04-08T06:55:08Z</cp:lastPrinted>
  <dcterms:created xsi:type="dcterms:W3CDTF">1996-10-08T23:32:33Z</dcterms:created>
  <dcterms:modified xsi:type="dcterms:W3CDTF">2025-04-22T07:57:38Z</dcterms:modified>
</cp:coreProperties>
</file>